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 defaultThemeVersion="124226"/>
  <bookViews>
    <workbookView xWindow="0" yWindow="0" windowWidth="19320" windowHeight="6930" tabRatio="910" activeTab="1"/>
  </bookViews>
  <sheets>
    <sheet name="Зламостійкі" sheetId="10" r:id="rId1"/>
    <sheet name="Вогне,-зламостійкі" sheetId="11" r:id="rId2"/>
    <sheet name="Для зброї" sheetId="7" r:id="rId3"/>
    <sheet name="Вбудовані" sheetId="16" r:id="rId4"/>
    <sheet name="Меблеві та офісні М, S" sheetId="9" r:id="rId5"/>
    <sheet name="Меблеві та офісні L,R,B,C" sheetId="4" r:id="rId6"/>
  </sheets>
  <definedNames>
    <definedName name="_xlnm.Print_Area" localSheetId="3">Вбудовані!$A$1:$K$93</definedName>
    <definedName name="_xlnm.Print_Area" localSheetId="1">'Вогне,-зламостійкі'!$A$1:$K$91</definedName>
    <definedName name="_xlnm.Print_Area" localSheetId="2">'Для зброї'!$A$1:$L$105</definedName>
    <definedName name="_xlnm.Print_Area" localSheetId="0">Зламостійкі!$A$1:$K$62</definedName>
    <definedName name="_xlnm.Print_Area" localSheetId="5">'Меблеві та офісні L,R,B,C'!$A$1:$K$87</definedName>
    <definedName name="_xlnm.Print_Area" localSheetId="4">'Меблеві та офісні М, S'!$A$1:$K$82</definedName>
  </definedNames>
  <calcPr calcId="125725" refMode="R1C1"/>
</workbook>
</file>

<file path=xl/calcChain.xml><?xml version="1.0" encoding="utf-8"?>
<calcChain xmlns="http://schemas.openxmlformats.org/spreadsheetml/2006/main">
  <c r="K89" i="11"/>
  <c r="L103" i="7"/>
  <c r="K85" i="4" l="1"/>
  <c r="K80" i="9" l="1"/>
  <c r="K91" i="16"/>
</calcChain>
</file>

<file path=xl/sharedStrings.xml><?xml version="1.0" encoding="utf-8"?>
<sst xmlns="http://schemas.openxmlformats.org/spreadsheetml/2006/main" count="985" uniqueCount="416">
  <si>
    <t>●  ЗАМКИ:</t>
  </si>
  <si>
    <t>ширина</t>
  </si>
  <si>
    <t>кг</t>
  </si>
  <si>
    <t>характеристики</t>
  </si>
  <si>
    <t>грн</t>
  </si>
  <si>
    <t>L.60.K</t>
  </si>
  <si>
    <t>L.26.K</t>
  </si>
  <si>
    <t>L.30.K</t>
  </si>
  <si>
    <t>L.48.K</t>
  </si>
  <si>
    <t xml:space="preserve">R.26.K </t>
  </si>
  <si>
    <t xml:space="preserve">R.30.K </t>
  </si>
  <si>
    <t xml:space="preserve">R.48.K </t>
  </si>
  <si>
    <t xml:space="preserve">R.60.K </t>
  </si>
  <si>
    <t>G.300.K</t>
  </si>
  <si>
    <t>G.130.K</t>
  </si>
  <si>
    <t>G.160.K</t>
  </si>
  <si>
    <t>F.60CLI.70.K</t>
  </si>
  <si>
    <t>F.60CLI.70.E</t>
  </si>
  <si>
    <t>GL.300.K</t>
  </si>
  <si>
    <t>G.130.E</t>
  </si>
  <si>
    <t>ключ, 2 ригеля, арматура</t>
  </si>
  <si>
    <t>ключ, 4 ригеля, арматура</t>
  </si>
  <si>
    <t>H.26.K</t>
  </si>
  <si>
    <t>H.26.E</t>
  </si>
  <si>
    <t>H.30.K</t>
  </si>
  <si>
    <t>H.30.E</t>
  </si>
  <si>
    <t>H.50.K</t>
  </si>
  <si>
    <t>H.50.E</t>
  </si>
  <si>
    <t>L.16.K</t>
  </si>
  <si>
    <t>CL.II.68.K</t>
  </si>
  <si>
    <t>CL.II.68.E</t>
  </si>
  <si>
    <t>CL.II.120.E</t>
  </si>
  <si>
    <t>CL.II.120.K</t>
  </si>
  <si>
    <t>ключ</t>
  </si>
  <si>
    <t>G.160L.E</t>
  </si>
  <si>
    <t>L2.120.K</t>
  </si>
  <si>
    <t xml:space="preserve">R2.120.K </t>
  </si>
  <si>
    <t>LC.60.K</t>
  </si>
  <si>
    <t xml:space="preserve">R.60.E </t>
  </si>
  <si>
    <t>CL.II.60.K.K</t>
  </si>
  <si>
    <t>CL.II.60.K</t>
  </si>
  <si>
    <t>2х575</t>
  </si>
  <si>
    <t>Сейф</t>
  </si>
  <si>
    <t xml:space="preserve">F30CL I.30.E    </t>
  </si>
  <si>
    <t xml:space="preserve">F30CL I.50.K   </t>
  </si>
  <si>
    <t xml:space="preserve">F30CL I.50.E    </t>
  </si>
  <si>
    <t xml:space="preserve">F30CL I.70.E    </t>
  </si>
  <si>
    <t>L.17.K</t>
  </si>
  <si>
    <t>LS.20.K</t>
  </si>
  <si>
    <t>H.22.K</t>
  </si>
  <si>
    <t>FB.300.C</t>
  </si>
  <si>
    <t>FB.400.C</t>
  </si>
  <si>
    <t xml:space="preserve">●  ЗАМКИ: </t>
  </si>
  <si>
    <t>W.3219.E</t>
  </si>
  <si>
    <t>M.120.K</t>
  </si>
  <si>
    <t>-</t>
  </si>
  <si>
    <t>WL.1716.K</t>
  </si>
  <si>
    <t>WL.2319.E</t>
  </si>
  <si>
    <t>СЕЙФИ МЕБЛЕВІ ТА ОФІСНІ</t>
  </si>
  <si>
    <t>●  Внутрішні петлі</t>
  </si>
  <si>
    <t>●  З`ємна полиця</t>
  </si>
  <si>
    <t>2. Ключовий сертифікований сейфовий замок STUV (Німеччина) класу VDS 1</t>
  </si>
  <si>
    <t>Зовнішні розміри, мм</t>
  </si>
  <si>
    <t>Внутрішні розміри, мм</t>
  </si>
  <si>
    <t>висота</t>
  </si>
  <si>
    <t>глибина</t>
  </si>
  <si>
    <t>Вага,</t>
  </si>
  <si>
    <t>Додаткові</t>
  </si>
  <si>
    <t>Ціна,</t>
  </si>
  <si>
    <t>ключ, полиця</t>
  </si>
  <si>
    <t>ключ, каса, полиця</t>
  </si>
  <si>
    <t>ключ, каса, двосекційний</t>
  </si>
  <si>
    <t>ел.код, каса, полиця</t>
  </si>
  <si>
    <t>●  Призначені для замуровування в підлогу</t>
  </si>
  <si>
    <t>●  Сталевий ригель</t>
  </si>
  <si>
    <t>●  Замок захищений від висвердлювання спеціальною твердосплавною пластиною</t>
  </si>
  <si>
    <t>●  У комплекті сталева з`ємна фальш-панель</t>
  </si>
  <si>
    <t xml:space="preserve">Прайс дійсний з </t>
  </si>
  <si>
    <t>Здійснюється гарантійне та сервісне обслуговування продукції.</t>
  </si>
  <si>
    <t>Ціни наведені з урахуванням ПДВ.</t>
  </si>
  <si>
    <t>Доставка, установка і монтаж здійснюється за додаткову плату.</t>
  </si>
  <si>
    <t>ел.код, полиця</t>
  </si>
  <si>
    <t>ключ, полиця, каса</t>
  </si>
  <si>
    <t>ключ, каса, 2 полиці</t>
  </si>
  <si>
    <t>ел.код, каса, 2 полиці</t>
  </si>
  <si>
    <t>ел.код, полиця, каса</t>
  </si>
  <si>
    <t>ел.код, ключ, полиця</t>
  </si>
  <si>
    <t>ел.код, 2 полиця</t>
  </si>
  <si>
    <t>1. Ключовий сертифікований сейфовий замок STUV (Німеччина) класу VDS 1</t>
  </si>
  <si>
    <t>ел.код, 2 ригеля, арматура</t>
  </si>
  <si>
    <t>ел.код, 4 ригеля, арматура</t>
  </si>
  <si>
    <t xml:space="preserve">Єдині вогнезламостійкі сейфи, які серійно виробляються в Україні, та захищають документи і цінності одночасно від пожежі та зламу. </t>
  </si>
  <si>
    <t>●  Сертифіковані відповідно до класу вогнестійкості - 30Б по ГОСТ Р 50862-2012</t>
  </si>
  <si>
    <t>ЗАМКИ: 1. Ключовий сертифікований сейфовий замок STUV (Німеччина) класу VDS 1</t>
  </si>
  <si>
    <t>мех.код, полиця</t>
  </si>
  <si>
    <t>ВОГНЕЗЛАМОСТІЙКІ СЕЙФИ</t>
  </si>
  <si>
    <t>●  Внутрішній міні-сейф</t>
  </si>
  <si>
    <t>ключ, касса, полиця</t>
  </si>
  <si>
    <t xml:space="preserve">●  Внутрішній міні-сейф (крім CL.II.60) </t>
  </si>
  <si>
    <t>ел.код+ключ, полиця, оздоблення</t>
  </si>
  <si>
    <t>ел.код+ключ, каса, оздоблення</t>
  </si>
  <si>
    <t>СЕЙФИ ДЛЯ ЗБРОЇ</t>
  </si>
  <si>
    <t>ключ, каса, 3 зброї</t>
  </si>
  <si>
    <t>ел.код, каса, внутрішнє оздоблення, 3 зброї</t>
  </si>
  <si>
    <t>ключ, каса, полиці, 3 зброї</t>
  </si>
  <si>
    <t>ел.код, 3 зброї, полиці</t>
  </si>
  <si>
    <t>ШАФИ АРХІВНІ</t>
  </si>
  <si>
    <t xml:space="preserve">● Ключовой замок EURO-LOCKS (Польща) </t>
  </si>
  <si>
    <t>● Два сталевих активних ригеля</t>
  </si>
  <si>
    <t>4 полиці</t>
  </si>
  <si>
    <t>3 полиці</t>
  </si>
  <si>
    <t>антресоль до шафи С.180, 1 полиця</t>
  </si>
  <si>
    <t>● З`ємні двері</t>
  </si>
  <si>
    <t>R.26.С</t>
  </si>
  <si>
    <t>R.30.С</t>
  </si>
  <si>
    <t>механічний код, полиця</t>
  </si>
  <si>
    <t>ключ, килимок</t>
  </si>
  <si>
    <t>СЕЙФИ СЕРТИФІКОВАНІ ІІ-ІІІ КЛАС ЗЛАМОСТІЙКОСТІ</t>
  </si>
  <si>
    <t>●  Конструкція ригельної системи виключає злам сейфу методом силової дії на ручку</t>
  </si>
  <si>
    <t xml:space="preserve">ВОГНЕЗЛАМОСТІЙКІ СЕЙФИ </t>
  </si>
  <si>
    <t>●  Термострічка BASF (Німеччина) по периметру дверей</t>
  </si>
  <si>
    <t>●  Термострічка BASF (Німеччина) по периметру дверей сейфа</t>
  </si>
  <si>
    <t>● Надійний цільнозварний корпус</t>
  </si>
  <si>
    <t>антресоль до шафи С.200, 1 полиця</t>
  </si>
  <si>
    <t>антресоль до шафи С.170, 1 полиця</t>
  </si>
  <si>
    <t>WL.2319.K</t>
  </si>
  <si>
    <t>WL.3228.K</t>
  </si>
  <si>
    <t>WL.3228.E</t>
  </si>
  <si>
    <t>WL.5028.E</t>
  </si>
  <si>
    <t>ключ, каса, 13 рушниць</t>
  </si>
  <si>
    <t>ел. код, каса, скло, 7 рушниць</t>
  </si>
  <si>
    <t xml:space="preserve">Комплект-конструктор ОФІС </t>
  </si>
  <si>
    <t>Комплект-конструктор ЗБРОЯ 1</t>
  </si>
  <si>
    <t>Комплект-конструктор ЗБРОЯ 2</t>
  </si>
  <si>
    <t>Комплект-конструктор ЗБРОЯ 3</t>
  </si>
  <si>
    <t>Сейф-конструктор</t>
  </si>
  <si>
    <t xml:space="preserve">3 полиці, що розташовуються на всю ширину сейфа </t>
  </si>
  <si>
    <t>ключ, 2 полиці, каса</t>
  </si>
  <si>
    <t>ВОГНЕСТІЙКІ СЕЙФИ</t>
  </si>
  <si>
    <t xml:space="preserve">               2. Кодовий електронний замок </t>
  </si>
  <si>
    <t>●  Товщина металу дверей - 14 мм</t>
  </si>
  <si>
    <t xml:space="preserve">●  Анкерні вузли для кріплення сейфу до підлоги 
</t>
  </si>
  <si>
    <t xml:space="preserve">               2. Сертифікований кодовий електронний замок M-LOCKS (Нідерланди) класу VDS 2
</t>
  </si>
  <si>
    <t xml:space="preserve">2. Сертифікований кодовий електронний замок M-LOCKS (Нідерланди) класу VDS 2
</t>
  </si>
  <si>
    <t xml:space="preserve">●  Анкерні вузли для кріплення сейфу до підлоги </t>
  </si>
  <si>
    <t>● Ригельна система тристоронньої дії (H.26- двосторонньої дії), активні хромовані ригелі, що обертаються діаметром 25 мм</t>
  </si>
  <si>
    <t>● Анкерні вузли для кріплення сейфу до підлоги або стіни</t>
  </si>
  <si>
    <t>●  Товщина захисного шару корпусу з фортифікаційним бетоном - 25 мм</t>
  </si>
  <si>
    <t>●  Товщина   захисного шару корпусу та дверей з фортифікаційним бетоном – 40 мм</t>
  </si>
  <si>
    <t xml:space="preserve">●  Ригельна система чотиристоронньї дії, 5 активних хромованих ригелі, що обертаються діаметром 25 мм </t>
  </si>
  <si>
    <t xml:space="preserve">● Анкерні вузли для кріплення сейфу до підлоги </t>
  </si>
  <si>
    <t>● Ригельна система чотиристоронньої (G.300.E – двосторонньої) дії, від 3 до 6 активних хромованих ригелів, що обертаються діаметром 25 мм та антизрізи зі сторони петель</t>
  </si>
  <si>
    <t>2. Сертифікований кодовий електронний замок M-LOCKS (Нідерланди) класу VDS 2</t>
  </si>
  <si>
    <t>Характеристика серії G</t>
  </si>
  <si>
    <t xml:space="preserve">● Двері сейфа GG.500.L.E оснащені спеціальним сертифікованим багатошаровим захисним куленепробивним склом товщиною 20 мм.  </t>
  </si>
  <si>
    <t xml:space="preserve">● Внутрішнє оздоблення </t>
  </si>
  <si>
    <t xml:space="preserve">● Внутрішня підсвітка GG.500.L.E </t>
  </si>
  <si>
    <t>● Ригельна система чотиристоронньої  дії, активні хромовані ригелі, що обертаються діаметром 25 мм та антизрізи зі сторони петель (GG.500.L.E – тристоронньої дії, ригелі 16 мм)</t>
  </si>
  <si>
    <t xml:space="preserve">   ● Активні хромовані ригелі, що обертаються </t>
  </si>
  <si>
    <t>Характеристика серії GL</t>
  </si>
  <si>
    <t>●  Спеціальна арматура для надійного кріплення сейфа в стіну</t>
  </si>
  <si>
    <t>● Ригельна система тристоронньої дії, 4 активних хромованих ригелі, що обертаються діаметром 25 мм (W.3219 та W.3228)</t>
  </si>
  <si>
    <t xml:space="preserve">1.Ключовий сувальдний замок </t>
  </si>
  <si>
    <t>2.Кодовий електронний замок GRIFFON</t>
  </si>
  <si>
    <t>1.  Кодовий механічний замок La GARD (США) класу VDS 1</t>
  </si>
  <si>
    <t xml:space="preserve">● Ригельна система, 3  активних хромованих ригелі, що обертаються діаметром 25 мм </t>
  </si>
  <si>
    <t>● Внутрішні петлі</t>
  </si>
  <si>
    <t>● Внутрішній карман для документів в дверях</t>
  </si>
  <si>
    <t>● Наявність касового відділення</t>
  </si>
  <si>
    <t xml:space="preserve">● Ригельна система, 2 активних хромованих ригелі, що обертаються діаметром 25 мм (16 мм в сейфах з ключем) </t>
  </si>
  <si>
    <t xml:space="preserve">1. Сувальдний ключовий замок </t>
  </si>
  <si>
    <t>2. Кодовий електронний замок GRIFFON</t>
  </si>
  <si>
    <t xml:space="preserve">S.20.K               </t>
  </si>
  <si>
    <t xml:space="preserve">S.20.E               </t>
  </si>
  <si>
    <t xml:space="preserve">S.20.K.E           </t>
  </si>
  <si>
    <t xml:space="preserve">S.30.K              </t>
  </si>
  <si>
    <t xml:space="preserve">S.30.E              </t>
  </si>
  <si>
    <t xml:space="preserve">S.50.K              </t>
  </si>
  <si>
    <t xml:space="preserve">S.50.E              </t>
  </si>
  <si>
    <t xml:space="preserve">   WB.3425.C</t>
  </si>
  <si>
    <t xml:space="preserve">   WB.3425.E</t>
  </si>
  <si>
    <t xml:space="preserve">   WB.3436.C</t>
  </si>
  <si>
    <t xml:space="preserve">   WB.3436.E</t>
  </si>
  <si>
    <t xml:space="preserve">   WB.6040.E</t>
  </si>
  <si>
    <t>ел. код, полиця</t>
  </si>
  <si>
    <t>● Спеціальна арматура для надійного кріплення сейфа в стіну</t>
  </si>
  <si>
    <t>● З`ємна полиця</t>
  </si>
  <si>
    <t>●  Ригельна система чотиристоронньої дії, 5 активних хромованих ригелі, що обертаються діаметром 25 мм та 3 антизрізи зі сторони петель</t>
  </si>
  <si>
    <t>●  Місця кріплення замків захищені потужними гартованими пластинами з легованої сталі</t>
  </si>
  <si>
    <t>●  Товщина захисного шару зі спеціальним запатентованим вогнезламостійким бетоном– 55 мм</t>
  </si>
  <si>
    <t>●  Ригельна система чотиристоронньої дії, 5 активних хромованих ригелі, що обертаються діаметром 25 мм та антизрізи зі сторони петель</t>
  </si>
  <si>
    <t xml:space="preserve">   ●   Анкерні вузли для кріплення сейфу до підлоги 
</t>
  </si>
  <si>
    <t>● Товщина захисного шару зі спеціальним вогнестійким наповнювачем – 45 мм</t>
  </si>
  <si>
    <t>● Товщина металу дверей - 6 мм (G.300.E – 4мм)</t>
  </si>
  <si>
    <t>● Товщина металу дверей - 6 мм</t>
  </si>
  <si>
    <t>●  Товщина металу дверей - 10мм</t>
  </si>
  <si>
    <t>● Комбіноване фарбування</t>
  </si>
  <si>
    <t xml:space="preserve">● Комбіноване фарбування </t>
  </si>
  <si>
    <t xml:space="preserve">● Ригельна система, 2 активних хромованих ригелі, що обертаються діаметром 25 мм (16 мм в сейфа з з ключем) </t>
  </si>
  <si>
    <t>● З’ємна полиця (крім  WL.1716.K)</t>
  </si>
  <si>
    <t>● Товщина металу дверей - 8 мм</t>
  </si>
  <si>
    <t>● Товщина металу дверей - 10 мм</t>
  </si>
  <si>
    <t xml:space="preserve">●  Товщина металу дверей - 12 мм </t>
  </si>
  <si>
    <t>●  Товщина металу корпуса - 6 мм</t>
  </si>
  <si>
    <t>● Товщина металу дверей - 3 мм</t>
  </si>
  <si>
    <t>● Товщина металу корпуса та дверей - 4 мм</t>
  </si>
  <si>
    <t xml:space="preserve">● З’ємна полиця </t>
  </si>
  <si>
    <t>● Товщина металу дверей - 1 мм</t>
  </si>
  <si>
    <t>● Товщина металлу корпуса - 1 мм</t>
  </si>
  <si>
    <t>ел.код, каса, 3 зброї</t>
  </si>
  <si>
    <t>● Анкерні вузли для кріплення сейфу до стіни</t>
  </si>
  <si>
    <t xml:space="preserve">   ● Анкерні вузли для кріплення сейфу до стіни</t>
  </si>
  <si>
    <t>ключ, каса, 13 рушниць, внутрішнє оздоблення</t>
  </si>
  <si>
    <t>ел. код, каса, внутрішнє оздоблення</t>
  </si>
  <si>
    <t>ел.код, каса, полиці, 3-4 зброї, внутрішнє оздоблення</t>
  </si>
  <si>
    <t xml:space="preserve">  FS.30.K</t>
  </si>
  <si>
    <t xml:space="preserve">  FS.30.E </t>
  </si>
  <si>
    <t xml:space="preserve">  FS.70.K </t>
  </si>
  <si>
    <t xml:space="preserve">  FS.70.E </t>
  </si>
  <si>
    <t xml:space="preserve">  FS.90.K</t>
  </si>
  <si>
    <t xml:space="preserve">  FS.90.E </t>
  </si>
  <si>
    <t xml:space="preserve">  FS.120.K</t>
  </si>
  <si>
    <t xml:space="preserve">  FS.120.E</t>
  </si>
  <si>
    <t xml:space="preserve">   (FS.30 – двосторонньої дії, 2 ригелі)</t>
  </si>
  <si>
    <t>● Термострічка BASF (Німеччина) по периметру дверей</t>
  </si>
  <si>
    <t>GG.500.L.E</t>
  </si>
  <si>
    <t>9 990</t>
  </si>
  <si>
    <t>14 400</t>
  </si>
  <si>
    <t>13 800</t>
  </si>
  <si>
    <t>19 320</t>
  </si>
  <si>
    <t>22 800</t>
  </si>
  <si>
    <t>СЕЙФИ ВБУДОВАНІ</t>
  </si>
  <si>
    <t>СЕЙФИ  ВБУДОВАНІ</t>
  </si>
  <si>
    <t>● ЗАМКИ:</t>
  </si>
  <si>
    <t>ел.код, 2 полиці, каса</t>
  </si>
  <si>
    <t xml:space="preserve">● Ригельна система чотиристоронньої дії, 4 активних хромованих ригелі, що обертаються діаметром 25 мм та антизрізи зі сторони петель 
</t>
  </si>
  <si>
    <t>●  Сталеві ригелі</t>
  </si>
  <si>
    <t>ел.код+ключ, каса, двосекційний</t>
  </si>
  <si>
    <t>ел.код, каса</t>
  </si>
  <si>
    <t>ключ, 3 полиці, каса</t>
  </si>
  <si>
    <t>ел.код, 3 полиці, каса</t>
  </si>
  <si>
    <t xml:space="preserve">механічний код </t>
  </si>
  <si>
    <t>ел.код+ключ, каса, полиця, оздоблення</t>
  </si>
  <si>
    <t>ел.код, полиця, з’ємна каса</t>
  </si>
  <si>
    <t>ключ, полиця, з’ємна каса</t>
  </si>
  <si>
    <t xml:space="preserve">H.65.K   </t>
  </si>
  <si>
    <t xml:space="preserve">H.65.E   </t>
  </si>
  <si>
    <t xml:space="preserve">HG.22.E  </t>
  </si>
  <si>
    <t xml:space="preserve">HG.50.E  </t>
  </si>
  <si>
    <t xml:space="preserve">HG.65.E  </t>
  </si>
  <si>
    <t xml:space="preserve">               3. Кодовий електронний замок GRIFFON (серія HG)</t>
  </si>
  <si>
    <t xml:space="preserve">  FS.50.K   </t>
  </si>
  <si>
    <t xml:space="preserve">  FS.50.E   </t>
  </si>
  <si>
    <t xml:space="preserve">  FS.150.K   </t>
  </si>
  <si>
    <t xml:space="preserve">  FS.150.E   </t>
  </si>
  <si>
    <t>ключ, каса</t>
  </si>
  <si>
    <t xml:space="preserve">R.30.E   </t>
  </si>
  <si>
    <t xml:space="preserve">R.48.E    </t>
  </si>
  <si>
    <t xml:space="preserve">R2.120.K.E   </t>
  </si>
  <si>
    <t>ключ, полиця, 3 зброї</t>
  </si>
  <si>
    <t>ключ, каса, полиця, 3 зброї</t>
  </si>
  <si>
    <t xml:space="preserve">СЕЙФИ  ЗЛАМОСТІЙКІ </t>
  </si>
  <si>
    <t>3 з'ємні полиці 338*340, ложемент на 3 рушниці, навісні елементи на двері</t>
  </si>
  <si>
    <t>ключ, каса, 3 полиці, 5 одиниць зброї</t>
  </si>
  <si>
    <t>ел.код, каса, 3 полиці, 5 одиниць зброї</t>
  </si>
  <si>
    <t>Ложемент на 13 рушниць, навісні елементи на двері</t>
  </si>
  <si>
    <t>Ложемент на магнітному кріпленні, 3 зброї</t>
  </si>
  <si>
    <t>Характеристика серії GE</t>
  </si>
  <si>
    <t xml:space="preserve">   ● Навісні елементи на дверях</t>
  </si>
  <si>
    <t>● Ригельна система чотиристоронньої дії,  активні хромовані ригелі, що обертаються діаметром 25 мм та антизрізи зі сторони петель</t>
  </si>
  <si>
    <t>3. Ключовий сувальдний замок, серія GL (крім GL.300.K-STUV)</t>
  </si>
  <si>
    <t>● Відповідають класу вогнестійкості - 30Б по ГОСТ Р 50862-2012</t>
  </si>
  <si>
    <t>●  Сейфи сертифіковані згідно класу зламостійкості S1 по ДСТУ EN 14450:2014</t>
  </si>
  <si>
    <t>1. Ключовий сувальдний замок (серія L, B крім LS.20 - EURO-LOCKS (Польща))</t>
  </si>
  <si>
    <t xml:space="preserve">   4. Кодовий електронний замок GRIFFON</t>
  </si>
  <si>
    <t>ел.код+ключ, каса, 2 полиці, оздоблення</t>
  </si>
  <si>
    <t>ел.код+ключ, касса, полиця, оздоблення</t>
  </si>
  <si>
    <t>Характеристика серії GG</t>
  </si>
  <si>
    <t>2.  Кодовий механічний замок La GARD (США) класу VDS 1</t>
  </si>
  <si>
    <t>3. Кодовий механічний замок La GARD (США) класу VDS 1</t>
  </si>
  <si>
    <t xml:space="preserve">   ● Товщина металу дверей - 2,4 мм</t>
  </si>
  <si>
    <t xml:space="preserve">CL.II.60.K.E   </t>
  </si>
  <si>
    <t>GRIFFON (Паритет-К)</t>
  </si>
  <si>
    <t>ключ+ключ, полиця</t>
  </si>
  <si>
    <t>CL II.90.K</t>
  </si>
  <si>
    <t xml:space="preserve">CL II.90.E </t>
  </si>
  <si>
    <t>ТМ (Виробник)</t>
  </si>
  <si>
    <t>●  Сейфи сертифіковані згідно класу зламостійкості: 0 клас по ДСТУ EN 1143-1:2014 , S2 клас по ДСТУ EN 14450:2014</t>
  </si>
  <si>
    <t>●  Сейфи сертифіковані згідно ІІ класу зламостійкості по ДСТУ EN 1143-1:2014 (CL.III.68.K.E-по III класу)</t>
  </si>
  <si>
    <t xml:space="preserve">●  Сертифіковані відповідно до І класу зламостійкості по ДСТУ EN 1143-1:2014
</t>
  </si>
  <si>
    <t xml:space="preserve">F30CL I.70.K     </t>
  </si>
  <si>
    <t>F30CL I.30.K</t>
  </si>
  <si>
    <t xml:space="preserve">● Ригельна система двосторонньої дії, 3 активних хромованих ригелі, </t>
  </si>
  <si>
    <t>що обертаються діаметром 25 мм та антизрізи зі сторони петель</t>
  </si>
  <si>
    <t xml:space="preserve">1. Сертифікований кодовий електронний замок M-LOCKS </t>
  </si>
  <si>
    <t>(Нідерланди) класу VDS 2</t>
  </si>
  <si>
    <t xml:space="preserve">S.25.K </t>
  </si>
  <si>
    <t xml:space="preserve">S.25.E </t>
  </si>
  <si>
    <t>ключ, каса, магнітний ложемент</t>
  </si>
  <si>
    <t xml:space="preserve">S.63.K              </t>
  </si>
  <si>
    <t xml:space="preserve">S.63.E              </t>
  </si>
  <si>
    <t xml:space="preserve">B.65.K  </t>
  </si>
  <si>
    <t xml:space="preserve">B.84.K  </t>
  </si>
  <si>
    <t>●  Товщина металу дверей - серія L- 3 мм. (L.16, L.17, LS.20-2 мм), серія B - 1,2 мм, серія R - 5 мм.</t>
  </si>
  <si>
    <t>●  Товщина металу корпуса - серія L-2 мм. (L.16, L.17, LS.20-1,5 мм),  серія B - 1,2 мм, серія R -2 мм.</t>
  </si>
  <si>
    <t>Паритет-К (Паритет-К)</t>
  </si>
  <si>
    <t>Шафа</t>
  </si>
  <si>
    <t xml:space="preserve">  C.170</t>
  </si>
  <si>
    <t xml:space="preserve">  C.170.1</t>
  </si>
  <si>
    <t xml:space="preserve">  C.170.2</t>
  </si>
  <si>
    <t xml:space="preserve">  C.180</t>
  </si>
  <si>
    <t xml:space="preserve">  C.180.1</t>
  </si>
  <si>
    <t xml:space="preserve">  C.180.2</t>
  </si>
  <si>
    <t xml:space="preserve">  C.200</t>
  </si>
  <si>
    <t xml:space="preserve">  C.200.1</t>
  </si>
  <si>
    <t xml:space="preserve">  C.200.2</t>
  </si>
  <si>
    <t>HUNTER (Паритет-К)</t>
  </si>
  <si>
    <t>GLT.125.K</t>
  </si>
  <si>
    <t>GLST.130.K</t>
  </si>
  <si>
    <t>GLT.110.K</t>
  </si>
  <si>
    <t>GLS.110.K</t>
  </si>
  <si>
    <t xml:space="preserve">Максимальна </t>
  </si>
  <si>
    <t>висота зброї, мм</t>
  </si>
  <si>
    <t>GLS.140.K</t>
  </si>
  <si>
    <t>GLT.140.K</t>
  </si>
  <si>
    <t>GLS.150.K</t>
  </si>
  <si>
    <t>GLT.150.K</t>
  </si>
  <si>
    <t>GE.300.K</t>
  </si>
  <si>
    <t>GE.300.E</t>
  </si>
  <si>
    <t>1335/1450</t>
  </si>
  <si>
    <t>ключ, каса,  5 одиниць зброї</t>
  </si>
  <si>
    <t>ел.код, каса, 5 одиниць зброї</t>
  </si>
  <si>
    <t>GE.450.K.L</t>
  </si>
  <si>
    <t>GE.450.E.L</t>
  </si>
  <si>
    <t>GE.600.K.L</t>
  </si>
  <si>
    <t>4. Кодовий електронний замок GRIFFON (GL.300.Е)</t>
  </si>
  <si>
    <t>Ложемент GL.3</t>
  </si>
  <si>
    <t>Ложемент P.2</t>
  </si>
  <si>
    <t>Ложемент на магнітному кріпленні, 2 пістолети</t>
  </si>
  <si>
    <t>GR.200.2.K.K</t>
  </si>
  <si>
    <t>GP.200.2.K.K</t>
  </si>
  <si>
    <t>GA.200.2.K.K</t>
  </si>
  <si>
    <t>6  полиць</t>
  </si>
  <si>
    <t>6 полиць, 90 пістолетів, підставки для пістолетів</t>
  </si>
  <si>
    <t>2 полиці, 20 одиниць зброї, 2 ложементи</t>
  </si>
  <si>
    <t xml:space="preserve">CL.II.68.K.E  </t>
  </si>
  <si>
    <t>CL II.90.K.E</t>
  </si>
  <si>
    <t xml:space="preserve">CL.II.120.K.E </t>
  </si>
  <si>
    <t xml:space="preserve">CL.II.150.K.E </t>
  </si>
  <si>
    <t xml:space="preserve">CL.III.68.K.E  </t>
  </si>
  <si>
    <t>HG.26.E</t>
  </si>
  <si>
    <t>HG.30.E</t>
  </si>
  <si>
    <t xml:space="preserve">F30CL I.50.C </t>
  </si>
  <si>
    <t>GL.300.E</t>
  </si>
  <si>
    <t>GE.600.E.L</t>
  </si>
  <si>
    <t>G.300.E</t>
  </si>
  <si>
    <t>G.450.L.E</t>
  </si>
  <si>
    <t>W.2015.K</t>
  </si>
  <si>
    <t>W.2315.E</t>
  </si>
  <si>
    <t>W.2319.K</t>
  </si>
  <si>
    <t>W.2319.E</t>
  </si>
  <si>
    <t>W.3219.K</t>
  </si>
  <si>
    <t>W.3228.K</t>
  </si>
  <si>
    <t>W.3228.E</t>
  </si>
  <si>
    <t>M.20.E</t>
  </si>
  <si>
    <t>M.25.E</t>
  </si>
  <si>
    <t>M.30.E</t>
  </si>
  <si>
    <t>M.50.E</t>
  </si>
  <si>
    <t>M.60.E</t>
  </si>
  <si>
    <t>M.80.E</t>
  </si>
  <si>
    <t>M.100.E</t>
  </si>
  <si>
    <t>M.120.E</t>
  </si>
  <si>
    <t>M.20.K</t>
  </si>
  <si>
    <t>M.25.K</t>
  </si>
  <si>
    <t>M.30.K</t>
  </si>
  <si>
    <t>M.50.K</t>
  </si>
  <si>
    <t>M.60.K</t>
  </si>
  <si>
    <t>M.80.K</t>
  </si>
  <si>
    <t>M.100.K</t>
  </si>
  <si>
    <t>M2.120.K</t>
  </si>
  <si>
    <t>S.25.KP</t>
  </si>
  <si>
    <t>S.25.EP</t>
  </si>
  <si>
    <t>ключ, каса, 4 зброї</t>
  </si>
  <si>
    <t>ключ, полиця, 4 зброї</t>
  </si>
  <si>
    <t>ключ, полиця, 5 одиниць зброї</t>
  </si>
  <si>
    <t>ключ, полиця, 2 зброї</t>
  </si>
  <si>
    <t>●  Комбіноване лако-фарбове покриття</t>
  </si>
  <si>
    <t>ключ, каса, 3 полиці, 5-10 одиниць зброї</t>
  </si>
  <si>
    <t>ел.код, каса, 3 полиці, 5-10 одиниць зброї</t>
  </si>
  <si>
    <r>
      <t>3 з</t>
    </r>
    <r>
      <rPr>
        <sz val="10"/>
        <rFont val="Calibri"/>
        <family val="2"/>
        <charset val="204"/>
      </rPr>
      <t>'</t>
    </r>
    <r>
      <rPr>
        <sz val="10"/>
        <rFont val="Arial Cyr"/>
        <charset val="204"/>
      </rPr>
      <t>ємні полиці 197*340, ложемент на 11 рушниць, навісні елементи на двері</t>
    </r>
  </si>
  <si>
    <t>2 838</t>
  </si>
  <si>
    <t>2 994</t>
  </si>
  <si>
    <t>ключ, каса, 3 полиці, 4 одиниці зброї</t>
  </si>
  <si>
    <t>ел.код, каса, 3 полиці, 4 одиниці зброї</t>
  </si>
  <si>
    <t>ключ, каса, 3 полиці, 5,7,10 одиниць зброї</t>
  </si>
  <si>
    <t>ел.код, каса, 3 полиці, 5,7,10 одиниць зброї</t>
  </si>
  <si>
    <t>ключ, каса, 3 полиці, 5,10,13 одиниць зброї</t>
  </si>
  <si>
    <t>ел.код, каса, 3 полиці, 5,10,13 одиниць зброї</t>
  </si>
  <si>
    <t>ключ, каса, 3 полиці, 18 одиниць зброї</t>
  </si>
  <si>
    <t>ел.код, каса, 3 полиці, 18 одиниць зброї</t>
  </si>
  <si>
    <t>GLS.200.K              NEW !</t>
  </si>
  <si>
    <t>GLS.340.K              NEW !</t>
  </si>
  <si>
    <t>GLT.340.K              NEW !</t>
  </si>
  <si>
    <t>GLS.340/35.K        NEW !</t>
  </si>
  <si>
    <t>GE.420.K                NEW !</t>
  </si>
  <si>
    <t>GE.420.E                NEW !</t>
  </si>
  <si>
    <t>GE.650.K.L            NEW !</t>
  </si>
  <si>
    <t>GE.650.Е.L            NEW !</t>
  </si>
  <si>
    <t>GE.750.K.L            NEW !</t>
  </si>
  <si>
    <t>GE.750.Е.L            NEW !</t>
  </si>
  <si>
    <t>GE.750/52.Е.L       NEW !</t>
  </si>
  <si>
    <t>GE.750/52.K.L       NEW !</t>
  </si>
  <si>
    <t>F30CL I.30.С  NEW !</t>
  </si>
  <si>
    <t xml:space="preserve">S.30.K.T   NEW !              </t>
  </si>
  <si>
    <t>S.30.E.T   NEW !</t>
  </si>
  <si>
    <t>●  Сейфи сертифіковані Європейським органом сертифікації ECB-S, клас S2 по EN 14450.</t>
  </si>
</sst>
</file>

<file path=xl/styles.xml><?xml version="1.0" encoding="utf-8"?>
<styleSheet xmlns="http://schemas.openxmlformats.org/spreadsheetml/2006/main">
  <fonts count="36">
    <font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color indexed="9"/>
      <name val="Arial Cyr"/>
      <family val="2"/>
      <charset val="204"/>
    </font>
    <font>
      <sz val="8"/>
      <name val="Arial Cyr"/>
      <charset val="204"/>
    </font>
    <font>
      <b/>
      <sz val="14"/>
      <name val="Arial Cyr"/>
      <charset val="204"/>
    </font>
    <font>
      <sz val="10"/>
      <name val="Arial Cyr"/>
      <charset val="204"/>
    </font>
    <font>
      <b/>
      <sz val="10"/>
      <color indexed="9"/>
      <name val="Arial Cyr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9"/>
      <name val="Arial"/>
      <family val="2"/>
      <charset val="204"/>
    </font>
    <font>
      <sz val="2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indexed="9"/>
      <name val="Arial Cyr"/>
      <charset val="204"/>
    </font>
    <font>
      <b/>
      <sz val="10"/>
      <name val="Arial Cyr"/>
      <charset val="204"/>
    </font>
    <font>
      <sz val="10"/>
      <name val="Pragmatica"/>
    </font>
    <font>
      <b/>
      <sz val="11"/>
      <name val="Arial Cyr"/>
      <charset val="204"/>
    </font>
    <font>
      <b/>
      <sz val="11"/>
      <name val="Pragmatica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Arial Cyr"/>
      <charset val="204"/>
    </font>
    <font>
      <sz val="11"/>
      <name val="Arial Cyr"/>
      <charset val="204"/>
    </font>
    <font>
      <b/>
      <sz val="11"/>
      <color rgb="FFFF0000"/>
      <name val="Arial"/>
      <family val="2"/>
      <charset val="204"/>
    </font>
    <font>
      <b/>
      <sz val="11"/>
      <color rgb="FFFF0000"/>
      <name val="Arial Cyr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u/>
      <sz val="10"/>
      <name val="Arial Cyr"/>
      <charset val="204"/>
    </font>
    <font>
      <sz val="10"/>
      <name val="Calibri"/>
      <family val="2"/>
      <charset val="204"/>
    </font>
    <font>
      <b/>
      <sz val="11"/>
      <color rgb="FFFF0000"/>
      <name val="Pragmatica"/>
      <charset val="204"/>
    </font>
    <font>
      <sz val="10"/>
      <color rgb="FFFF0000"/>
      <name val="Arial Cyr"/>
      <family val="2"/>
      <charset val="204"/>
    </font>
    <font>
      <b/>
      <sz val="10"/>
      <color rgb="FFFF0000"/>
      <name val="Arial"/>
      <family val="2"/>
      <charset val="204"/>
    </font>
    <font>
      <b/>
      <sz val="9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304">
    <xf numFmtId="0" fontId="0" fillId="0" borderId="0" xfId="0"/>
    <xf numFmtId="0" fontId="8" fillId="2" borderId="0" xfId="1" applyFont="1" applyFill="1" applyAlignment="1">
      <alignment horizontal="center"/>
    </xf>
    <xf numFmtId="0" fontId="8" fillId="2" borderId="0" xfId="1" applyFont="1" applyFill="1"/>
    <xf numFmtId="0" fontId="10" fillId="2" borderId="0" xfId="1" applyFont="1" applyFill="1"/>
    <xf numFmtId="0" fontId="8" fillId="2" borderId="0" xfId="1" applyFont="1" applyFill="1" applyBorder="1" applyAlignment="1">
      <alignment horizontal="center"/>
    </xf>
    <xf numFmtId="0" fontId="8" fillId="2" borderId="0" xfId="1" applyFont="1" applyFill="1" applyBorder="1"/>
    <xf numFmtId="0" fontId="12" fillId="2" borderId="0" xfId="1" applyFont="1" applyFill="1"/>
    <xf numFmtId="0" fontId="13" fillId="2" borderId="0" xfId="1" applyFont="1" applyFill="1" applyBorder="1"/>
    <xf numFmtId="0" fontId="9" fillId="2" borderId="0" xfId="1" applyFont="1" applyFill="1" applyBorder="1"/>
    <xf numFmtId="0" fontId="9" fillId="2" borderId="0" xfId="1" applyFont="1" applyFill="1" applyBorder="1" applyAlignment="1">
      <alignment horizontal="left" indent="1"/>
    </xf>
    <xf numFmtId="0" fontId="12" fillId="2" borderId="0" xfId="1" applyFont="1" applyFill="1" applyBorder="1"/>
    <xf numFmtId="0" fontId="12" fillId="2" borderId="2" xfId="1" applyFont="1" applyFill="1" applyBorder="1"/>
    <xf numFmtId="0" fontId="8" fillId="2" borderId="2" xfId="1" applyFont="1" applyFill="1" applyBorder="1"/>
    <xf numFmtId="0" fontId="8" fillId="2" borderId="1" xfId="1" applyFont="1" applyFill="1" applyBorder="1" applyAlignment="1">
      <alignment horizontal="center"/>
    </xf>
    <xf numFmtId="0" fontId="14" fillId="2" borderId="0" xfId="1" applyFont="1" applyFill="1" applyBorder="1" applyAlignment="1">
      <alignment horizontal="left" indent="3"/>
    </xf>
    <xf numFmtId="0" fontId="10" fillId="2" borderId="0" xfId="1" applyFont="1" applyFill="1" applyBorder="1"/>
    <xf numFmtId="0" fontId="10" fillId="2" borderId="0" xfId="1" applyFont="1" applyFill="1" applyBorder="1" applyAlignment="1">
      <alignment horizontal="left" indent="3"/>
    </xf>
    <xf numFmtId="0" fontId="15" fillId="2" borderId="0" xfId="1" applyFont="1" applyFill="1" applyBorder="1"/>
    <xf numFmtId="0" fontId="10" fillId="2" borderId="0" xfId="1" applyFont="1" applyFill="1" applyBorder="1" applyAlignment="1">
      <alignment horizontal="center"/>
    </xf>
    <xf numFmtId="0" fontId="8" fillId="2" borderId="13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center"/>
    </xf>
    <xf numFmtId="0" fontId="14" fillId="2" borderId="1" xfId="1" applyFont="1" applyFill="1" applyBorder="1" applyAlignment="1">
      <alignment horizontal="left" indent="1"/>
    </xf>
    <xf numFmtId="0" fontId="10" fillId="2" borderId="1" xfId="1" applyFont="1" applyFill="1" applyBorder="1" applyAlignment="1">
      <alignment horizontal="left" indent="1"/>
    </xf>
    <xf numFmtId="0" fontId="8" fillId="2" borderId="1" xfId="1" applyFont="1" applyFill="1" applyBorder="1"/>
    <xf numFmtId="0" fontId="10" fillId="2" borderId="0" xfId="1" applyFont="1" applyFill="1" applyBorder="1" applyAlignment="1">
      <alignment horizontal="left" indent="1"/>
    </xf>
    <xf numFmtId="0" fontId="10" fillId="2" borderId="0" xfId="1" applyFont="1" applyFill="1" applyBorder="1" applyAlignment="1">
      <alignment horizontal="right" indent="1"/>
    </xf>
    <xf numFmtId="14" fontId="10" fillId="2" borderId="0" xfId="1" applyNumberFormat="1" applyFont="1" applyFill="1" applyBorder="1" applyAlignment="1">
      <alignment horizontal="left"/>
    </xf>
    <xf numFmtId="0" fontId="16" fillId="3" borderId="6" xfId="1" applyFont="1" applyFill="1" applyBorder="1" applyAlignment="1">
      <alignment horizontal="center" vertical="center"/>
    </xf>
    <xf numFmtId="0" fontId="16" fillId="3" borderId="7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10" xfId="1" applyFont="1" applyFill="1" applyBorder="1" applyAlignment="1">
      <alignment horizontal="center" vertical="center"/>
    </xf>
    <xf numFmtId="0" fontId="16" fillId="3" borderId="11" xfId="1" applyFont="1" applyFill="1" applyBorder="1" applyAlignment="1">
      <alignment horizontal="center" vertical="center"/>
    </xf>
    <xf numFmtId="0" fontId="14" fillId="2" borderId="0" xfId="1" applyFont="1" applyFill="1"/>
    <xf numFmtId="0" fontId="8" fillId="2" borderId="19" xfId="1" applyFont="1" applyFill="1" applyBorder="1" applyAlignment="1">
      <alignment horizontal="center" vertical="center"/>
    </xf>
    <xf numFmtId="0" fontId="8" fillId="2" borderId="19" xfId="1" applyFont="1" applyFill="1" applyBorder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left" indent="1"/>
    </xf>
    <xf numFmtId="3" fontId="14" fillId="2" borderId="0" xfId="1" applyNumberFormat="1" applyFont="1" applyFill="1" applyBorder="1" applyAlignment="1">
      <alignment horizontal="center"/>
    </xf>
    <xf numFmtId="0" fontId="14" fillId="2" borderId="12" xfId="1" applyFont="1" applyFill="1" applyBorder="1" applyAlignment="1">
      <alignment horizontal="center"/>
    </xf>
    <xf numFmtId="0" fontId="14" fillId="2" borderId="18" xfId="1" applyFont="1" applyFill="1" applyBorder="1" applyAlignment="1">
      <alignment horizontal="center"/>
    </xf>
    <xf numFmtId="3" fontId="14" fillId="2" borderId="14" xfId="1" applyNumberFormat="1" applyFont="1" applyFill="1" applyBorder="1" applyAlignment="1">
      <alignment horizontal="center"/>
    </xf>
    <xf numFmtId="14" fontId="8" fillId="2" borderId="0" xfId="1" applyNumberFormat="1" applyFont="1" applyFill="1" applyAlignment="1">
      <alignment horizontal="right"/>
    </xf>
    <xf numFmtId="0" fontId="8" fillId="2" borderId="0" xfId="1" applyFont="1" applyFill="1" applyAlignment="1">
      <alignment horizontal="right"/>
    </xf>
    <xf numFmtId="0" fontId="8" fillId="2" borderId="0" xfId="1" applyFont="1" applyFill="1" applyBorder="1" applyAlignment="1">
      <alignment vertical="top"/>
    </xf>
    <xf numFmtId="0" fontId="8" fillId="2" borderId="2" xfId="1" applyFont="1" applyFill="1" applyBorder="1" applyAlignment="1">
      <alignment vertical="top"/>
    </xf>
    <xf numFmtId="0" fontId="8" fillId="2" borderId="0" xfId="1" applyFont="1" applyFill="1" applyAlignment="1">
      <alignment vertical="top"/>
    </xf>
    <xf numFmtId="0" fontId="10" fillId="2" borderId="1" xfId="1" applyFont="1" applyFill="1" applyBorder="1" applyAlignment="1">
      <alignment horizontal="left" vertical="top"/>
    </xf>
    <xf numFmtId="0" fontId="13" fillId="2" borderId="0" xfId="1" applyFont="1" applyFill="1" applyBorder="1" applyAlignment="1">
      <alignment vertical="top"/>
    </xf>
    <xf numFmtId="0" fontId="9" fillId="2" borderId="0" xfId="1" applyFont="1" applyFill="1" applyBorder="1" applyAlignment="1">
      <alignment vertical="top"/>
    </xf>
    <xf numFmtId="0" fontId="9" fillId="2" borderId="0" xfId="1" applyFont="1" applyFill="1" applyBorder="1" applyAlignment="1">
      <alignment horizontal="left" vertical="top"/>
    </xf>
    <xf numFmtId="0" fontId="1" fillId="2" borderId="0" xfId="1" applyFont="1" applyFill="1"/>
    <xf numFmtId="0" fontId="1" fillId="2" borderId="0" xfId="1" applyFont="1" applyFill="1" applyBorder="1"/>
    <xf numFmtId="0" fontId="0" fillId="2" borderId="0" xfId="0" applyFont="1" applyFill="1"/>
    <xf numFmtId="0" fontId="19" fillId="2" borderId="1" xfId="1" applyFont="1" applyFill="1" applyBorder="1" applyAlignment="1">
      <alignment horizontal="left" indent="1"/>
    </xf>
    <xf numFmtId="0" fontId="20" fillId="2" borderId="13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/>
    </xf>
    <xf numFmtId="0" fontId="20" fillId="2" borderId="13" xfId="1" applyFont="1" applyFill="1" applyBorder="1" applyAlignment="1">
      <alignment horizontal="center"/>
    </xf>
    <xf numFmtId="0" fontId="20" fillId="2" borderId="19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/>
    </xf>
    <xf numFmtId="0" fontId="20" fillId="2" borderId="19" xfId="1" applyFont="1" applyFill="1" applyBorder="1" applyAlignment="1">
      <alignment horizontal="center"/>
    </xf>
    <xf numFmtId="0" fontId="6" fillId="2" borderId="1" xfId="1" applyFont="1" applyFill="1" applyBorder="1"/>
    <xf numFmtId="0" fontId="6" fillId="2" borderId="0" xfId="1" applyFont="1" applyFill="1" applyBorder="1"/>
    <xf numFmtId="0" fontId="6" fillId="2" borderId="0" xfId="1" applyFont="1" applyFill="1" applyBorder="1" applyAlignment="1">
      <alignment horizontal="center"/>
    </xf>
    <xf numFmtId="0" fontId="6" fillId="2" borderId="13" xfId="1" applyFont="1" applyFill="1" applyBorder="1" applyAlignment="1">
      <alignment horizontal="center"/>
    </xf>
    <xf numFmtId="0" fontId="21" fillId="2" borderId="12" xfId="1" applyFont="1" applyFill="1" applyBorder="1" applyAlignment="1">
      <alignment horizontal="center"/>
    </xf>
    <xf numFmtId="0" fontId="21" fillId="2" borderId="18" xfId="1" applyFont="1" applyFill="1" applyBorder="1" applyAlignment="1">
      <alignment horizontal="center"/>
    </xf>
    <xf numFmtId="3" fontId="22" fillId="2" borderId="14" xfId="1" applyNumberFormat="1" applyFont="1" applyFill="1" applyBorder="1" applyAlignment="1">
      <alignment horizontal="center"/>
    </xf>
    <xf numFmtId="3" fontId="22" fillId="2" borderId="20" xfId="1" applyNumberFormat="1" applyFont="1" applyFill="1" applyBorder="1" applyAlignment="1">
      <alignment horizontal="center"/>
    </xf>
    <xf numFmtId="0" fontId="8" fillId="2" borderId="0" xfId="0" applyFont="1" applyFill="1"/>
    <xf numFmtId="0" fontId="10" fillId="2" borderId="2" xfId="1" applyFont="1" applyFill="1" applyBorder="1" applyAlignment="1">
      <alignment horizontal="left" indent="1"/>
    </xf>
    <xf numFmtId="0" fontId="1" fillId="2" borderId="1" xfId="1" applyFont="1" applyFill="1" applyBorder="1"/>
    <xf numFmtId="0" fontId="7" fillId="2" borderId="0" xfId="1" applyFont="1" applyFill="1" applyBorder="1" applyAlignment="1">
      <alignment horizontal="center" vertical="center" wrapText="1"/>
    </xf>
    <xf numFmtId="0" fontId="23" fillId="2" borderId="0" xfId="1" applyFont="1" applyFill="1" applyBorder="1" applyAlignment="1">
      <alignment horizontal="center" vertical="center" wrapText="1"/>
    </xf>
    <xf numFmtId="0" fontId="23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/>
    </xf>
    <xf numFmtId="0" fontId="8" fillId="2" borderId="3" xfId="1" applyFont="1" applyFill="1" applyBorder="1" applyAlignment="1">
      <alignment horizontal="center"/>
    </xf>
    <xf numFmtId="0" fontId="8" fillId="2" borderId="10" xfId="1" applyFont="1" applyFill="1" applyBorder="1" applyAlignment="1">
      <alignment horizontal="center"/>
    </xf>
    <xf numFmtId="3" fontId="14" fillId="2" borderId="16" xfId="1" applyNumberFormat="1" applyFont="1" applyFill="1" applyBorder="1" applyAlignment="1">
      <alignment horizontal="center"/>
    </xf>
    <xf numFmtId="3" fontId="14" fillId="2" borderId="11" xfId="1" applyNumberFormat="1" applyFont="1" applyFill="1" applyBorder="1" applyAlignment="1">
      <alignment horizontal="center"/>
    </xf>
    <xf numFmtId="0" fontId="14" fillId="2" borderId="15" xfId="1" applyFont="1" applyFill="1" applyBorder="1" applyAlignment="1">
      <alignment horizontal="center"/>
    </xf>
    <xf numFmtId="0" fontId="14" fillId="2" borderId="9" xfId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21" fillId="2" borderId="0" xfId="1" applyFont="1" applyFill="1" applyBorder="1" applyAlignment="1">
      <alignment horizontal="left" indent="3"/>
    </xf>
    <xf numFmtId="0" fontId="19" fillId="2" borderId="0" xfId="1" applyFont="1" applyFill="1" applyBorder="1" applyAlignment="1">
      <alignment horizontal="left" indent="3"/>
    </xf>
    <xf numFmtId="0" fontId="1" fillId="2" borderId="2" xfId="1" applyFont="1" applyFill="1" applyBorder="1"/>
    <xf numFmtId="0" fontId="2" fillId="2" borderId="0" xfId="1" applyFont="1" applyFill="1" applyBorder="1"/>
    <xf numFmtId="0" fontId="1" fillId="2" borderId="0" xfId="1" applyFont="1" applyFill="1" applyBorder="1" applyAlignment="1"/>
    <xf numFmtId="0" fontId="5" fillId="2" borderId="0" xfId="1" applyFont="1" applyFill="1" applyBorder="1"/>
    <xf numFmtId="0" fontId="24" fillId="2" borderId="0" xfId="1" applyFont="1" applyFill="1" applyBorder="1" applyAlignment="1">
      <alignment horizontal="center" vertical="center" wrapText="1"/>
    </xf>
    <xf numFmtId="0" fontId="25" fillId="2" borderId="0" xfId="1" applyFont="1" applyFill="1" applyBorder="1"/>
    <xf numFmtId="0" fontId="21" fillId="2" borderId="0" xfId="1" applyFont="1" applyFill="1" applyBorder="1"/>
    <xf numFmtId="0" fontId="20" fillId="2" borderId="5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/>
    </xf>
    <xf numFmtId="0" fontId="20" fillId="2" borderId="5" xfId="1" applyFont="1" applyFill="1" applyBorder="1" applyAlignment="1">
      <alignment horizontal="center"/>
    </xf>
    <xf numFmtId="0" fontId="6" fillId="2" borderId="5" xfId="1" applyFont="1" applyFill="1" applyBorder="1" applyAlignment="1">
      <alignment horizontal="center"/>
    </xf>
    <xf numFmtId="0" fontId="19" fillId="2" borderId="1" xfId="1" applyFont="1" applyFill="1" applyBorder="1" applyAlignment="1">
      <alignment horizontal="left"/>
    </xf>
    <xf numFmtId="0" fontId="9" fillId="2" borderId="1" xfId="1" applyFont="1" applyFill="1" applyBorder="1" applyAlignment="1">
      <alignment horizontal="left" indent="3"/>
    </xf>
    <xf numFmtId="0" fontId="13" fillId="2" borderId="2" xfId="1" applyFont="1" applyFill="1" applyBorder="1" applyAlignment="1">
      <alignment horizontal="center"/>
    </xf>
    <xf numFmtId="0" fontId="9" fillId="2" borderId="0" xfId="1" applyFont="1" applyFill="1" applyBorder="1" applyAlignment="1">
      <alignment horizontal="left" indent="3"/>
    </xf>
    <xf numFmtId="0" fontId="10" fillId="2" borderId="0" xfId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vertical="center"/>
    </xf>
    <xf numFmtId="0" fontId="10" fillId="2" borderId="0" xfId="1" applyFont="1" applyFill="1" applyBorder="1" applyAlignment="1">
      <alignment horizontal="left" vertical="center"/>
    </xf>
    <xf numFmtId="0" fontId="8" fillId="2" borderId="0" xfId="1" applyFont="1" applyFill="1" applyAlignment="1">
      <alignment vertical="center"/>
    </xf>
    <xf numFmtId="0" fontId="9" fillId="2" borderId="0" xfId="1" applyFont="1" applyFill="1" applyBorder="1" applyAlignment="1">
      <alignment vertical="center"/>
    </xf>
    <xf numFmtId="0" fontId="10" fillId="2" borderId="2" xfId="1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10" fillId="2" borderId="0" xfId="1" applyFont="1" applyFill="1" applyBorder="1" applyAlignment="1">
      <alignment horizontal="left" vertical="center" indent="4"/>
    </xf>
    <xf numFmtId="0" fontId="0" fillId="2" borderId="0" xfId="0" applyFont="1" applyFill="1" applyBorder="1"/>
    <xf numFmtId="0" fontId="0" fillId="2" borderId="2" xfId="0" applyFont="1" applyFill="1" applyBorder="1"/>
    <xf numFmtId="0" fontId="14" fillId="2" borderId="6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center" vertical="center"/>
    </xf>
    <xf numFmtId="0" fontId="8" fillId="2" borderId="7" xfId="1" applyFont="1" applyFill="1" applyBorder="1" applyAlignment="1">
      <alignment horizontal="center"/>
    </xf>
    <xf numFmtId="0" fontId="8" fillId="2" borderId="1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horizontal="center"/>
    </xf>
    <xf numFmtId="0" fontId="20" fillId="2" borderId="0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/>
    </xf>
    <xf numFmtId="0" fontId="20" fillId="2" borderId="0" xfId="1" applyFont="1" applyFill="1" applyBorder="1" applyAlignment="1">
      <alignment horizontal="center"/>
    </xf>
    <xf numFmtId="3" fontId="22" fillId="2" borderId="0" xfId="1" applyNumberFormat="1" applyFont="1" applyFill="1" applyBorder="1" applyAlignment="1">
      <alignment horizontal="center"/>
    </xf>
    <xf numFmtId="0" fontId="6" fillId="2" borderId="13" xfId="1" applyFont="1" applyFill="1" applyBorder="1" applyAlignment="1">
      <alignment horizontal="center" vertical="center"/>
    </xf>
    <xf numFmtId="3" fontId="21" fillId="2" borderId="14" xfId="1" applyNumberFormat="1" applyFont="1" applyFill="1" applyBorder="1" applyAlignment="1">
      <alignment horizontal="center"/>
    </xf>
    <xf numFmtId="0" fontId="21" fillId="2" borderId="1" xfId="1" applyFont="1" applyFill="1" applyBorder="1" applyAlignment="1">
      <alignment horizontal="left"/>
    </xf>
    <xf numFmtId="0" fontId="21" fillId="2" borderId="2" xfId="1" applyFont="1" applyFill="1" applyBorder="1"/>
    <xf numFmtId="0" fontId="25" fillId="2" borderId="0" xfId="0" applyFont="1" applyFill="1"/>
    <xf numFmtId="0" fontId="21" fillId="2" borderId="0" xfId="1" applyFont="1" applyFill="1" applyBorder="1" applyAlignment="1">
      <alignment horizontal="left"/>
    </xf>
    <xf numFmtId="0" fontId="14" fillId="2" borderId="1" xfId="1" applyFont="1" applyFill="1" applyBorder="1" applyAlignment="1">
      <alignment horizontal="left" indent="3"/>
    </xf>
    <xf numFmtId="0" fontId="14" fillId="2" borderId="0" xfId="1" applyFont="1" applyFill="1" applyBorder="1"/>
    <xf numFmtId="0" fontId="14" fillId="2" borderId="0" xfId="1" applyFont="1" applyFill="1" applyBorder="1" applyAlignment="1">
      <alignment horizontal="left"/>
    </xf>
    <xf numFmtId="0" fontId="15" fillId="2" borderId="2" xfId="1" applyFont="1" applyFill="1" applyBorder="1" applyAlignment="1">
      <alignment horizontal="center"/>
    </xf>
    <xf numFmtId="0" fontId="8" fillId="2" borderId="27" xfId="1" applyFont="1" applyFill="1" applyBorder="1" applyAlignment="1">
      <alignment horizontal="center"/>
    </xf>
    <xf numFmtId="0" fontId="8" fillId="2" borderId="0" xfId="1" applyFont="1" applyFill="1" applyBorder="1" applyAlignment="1">
      <alignment vertical="center"/>
    </xf>
    <xf numFmtId="0" fontId="10" fillId="2" borderId="1" xfId="1" applyFont="1" applyFill="1" applyBorder="1" applyAlignment="1">
      <alignment horizontal="center" vertical="center"/>
    </xf>
    <xf numFmtId="0" fontId="8" fillId="2" borderId="0" xfId="0" applyFont="1" applyFill="1" applyBorder="1"/>
    <xf numFmtId="3" fontId="26" fillId="2" borderId="14" xfId="1" applyNumberFormat="1" applyFont="1" applyFill="1" applyBorder="1" applyAlignment="1">
      <alignment horizontal="center"/>
    </xf>
    <xf numFmtId="3" fontId="27" fillId="2" borderId="14" xfId="1" applyNumberFormat="1" applyFont="1" applyFill="1" applyBorder="1" applyAlignment="1">
      <alignment horizontal="center"/>
    </xf>
    <xf numFmtId="0" fontId="0" fillId="2" borderId="13" xfId="1" applyFont="1" applyFill="1" applyBorder="1" applyAlignment="1">
      <alignment horizontal="center"/>
    </xf>
    <xf numFmtId="0" fontId="8" fillId="2" borderId="4" xfId="1" applyFont="1" applyFill="1" applyBorder="1" applyAlignment="1">
      <alignment vertical="top"/>
    </xf>
    <xf numFmtId="0" fontId="8" fillId="2" borderId="5" xfId="1" applyFont="1" applyFill="1" applyBorder="1" applyAlignment="1">
      <alignment vertical="top"/>
    </xf>
    <xf numFmtId="0" fontId="10" fillId="2" borderId="5" xfId="1" applyFont="1" applyFill="1" applyBorder="1" applyAlignment="1">
      <alignment vertical="top"/>
    </xf>
    <xf numFmtId="0" fontId="10" fillId="2" borderId="5" xfId="1" applyFont="1" applyFill="1" applyBorder="1" applyAlignment="1">
      <alignment horizontal="right" vertical="top"/>
    </xf>
    <xf numFmtId="0" fontId="8" fillId="2" borderId="17" xfId="1" applyFont="1" applyFill="1" applyBorder="1" applyAlignment="1">
      <alignment vertical="top"/>
    </xf>
    <xf numFmtId="0" fontId="0" fillId="2" borderId="19" xfId="1" applyFont="1" applyFill="1" applyBorder="1" applyAlignment="1">
      <alignment horizontal="center"/>
    </xf>
    <xf numFmtId="0" fontId="0" fillId="0" borderId="0" xfId="0" applyFont="1" applyFill="1"/>
    <xf numFmtId="0" fontId="19" fillId="2" borderId="1" xfId="1" applyFont="1" applyFill="1" applyBorder="1" applyAlignment="1">
      <alignment horizontal="left" indent="3"/>
    </xf>
    <xf numFmtId="0" fontId="21" fillId="2" borderId="1" xfId="1" applyFont="1" applyFill="1" applyBorder="1" applyAlignment="1">
      <alignment horizontal="left" indent="1"/>
    </xf>
    <xf numFmtId="0" fontId="21" fillId="2" borderId="1" xfId="1" applyFont="1" applyFill="1" applyBorder="1" applyAlignment="1">
      <alignment horizontal="left" indent="3"/>
    </xf>
    <xf numFmtId="0" fontId="28" fillId="2" borderId="0" xfId="1" applyFont="1" applyFill="1"/>
    <xf numFmtId="0" fontId="8" fillId="2" borderId="0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left" vertical="top" indent="1"/>
    </xf>
    <xf numFmtId="0" fontId="29" fillId="2" borderId="13" xfId="1" applyFont="1" applyFill="1" applyBorder="1" applyAlignment="1">
      <alignment horizontal="center"/>
    </xf>
    <xf numFmtId="0" fontId="29" fillId="2" borderId="0" xfId="0" applyFont="1" applyFill="1"/>
    <xf numFmtId="0" fontId="10" fillId="2" borderId="0" xfId="1" applyFont="1" applyFill="1" applyBorder="1" applyAlignment="1">
      <alignment horizontal="center" vertical="center" wrapText="1"/>
    </xf>
    <xf numFmtId="0" fontId="21" fillId="2" borderId="0" xfId="1" applyFont="1" applyFill="1" applyBorder="1" applyAlignment="1"/>
    <xf numFmtId="0" fontId="21" fillId="2" borderId="0" xfId="0" applyFont="1" applyFill="1" applyBorder="1" applyAlignment="1">
      <alignment horizontal="left"/>
    </xf>
    <xf numFmtId="0" fontId="25" fillId="2" borderId="0" xfId="0" applyFont="1" applyFill="1" applyBorder="1"/>
    <xf numFmtId="0" fontId="8" fillId="2" borderId="29" xfId="1" applyFont="1" applyFill="1" applyBorder="1" applyAlignment="1">
      <alignment horizontal="center" vertical="center"/>
    </xf>
    <xf numFmtId="0" fontId="8" fillId="2" borderId="29" xfId="1" applyFont="1" applyFill="1" applyBorder="1" applyAlignment="1">
      <alignment horizontal="center"/>
    </xf>
    <xf numFmtId="0" fontId="21" fillId="2" borderId="12" xfId="1" applyFont="1" applyFill="1" applyBorder="1" applyAlignment="1">
      <alignment horizontal="left" vertical="center" indent="1"/>
    </xf>
    <xf numFmtId="0" fontId="6" fillId="2" borderId="13" xfId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left" vertical="center" indent="1"/>
    </xf>
    <xf numFmtId="0" fontId="6" fillId="2" borderId="3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center" wrapText="1"/>
    </xf>
    <xf numFmtId="0" fontId="21" fillId="2" borderId="18" xfId="1" applyFont="1" applyFill="1" applyBorder="1" applyAlignment="1">
      <alignment horizontal="left" vertical="center" indent="1"/>
    </xf>
    <xf numFmtId="0" fontId="6" fillId="2" borderId="19" xfId="1" applyFont="1" applyFill="1" applyBorder="1" applyAlignment="1">
      <alignment horizontal="center"/>
    </xf>
    <xf numFmtId="3" fontId="14" fillId="2" borderId="20" xfId="1" applyNumberFormat="1" applyFont="1" applyFill="1" applyBorder="1" applyAlignment="1">
      <alignment horizontal="center"/>
    </xf>
    <xf numFmtId="0" fontId="20" fillId="2" borderId="3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/>
    </xf>
    <xf numFmtId="0" fontId="20" fillId="2" borderId="3" xfId="1" applyFont="1" applyFill="1" applyBorder="1" applyAlignment="1">
      <alignment horizontal="center"/>
    </xf>
    <xf numFmtId="0" fontId="0" fillId="2" borderId="3" xfId="1" applyFont="1" applyFill="1" applyBorder="1" applyAlignment="1">
      <alignment horizontal="center"/>
    </xf>
    <xf numFmtId="0" fontId="33" fillId="2" borderId="0" xfId="1" applyFont="1" applyFill="1"/>
    <xf numFmtId="0" fontId="16" fillId="3" borderId="28" xfId="1" applyFont="1" applyFill="1" applyBorder="1" applyAlignment="1">
      <alignment horizontal="center" vertical="center"/>
    </xf>
    <xf numFmtId="0" fontId="16" fillId="3" borderId="29" xfId="1" applyFont="1" applyFill="1" applyBorder="1" applyAlignment="1">
      <alignment horizontal="center" vertical="center"/>
    </xf>
    <xf numFmtId="0" fontId="16" fillId="3" borderId="30" xfId="1" applyFont="1" applyFill="1" applyBorder="1" applyAlignment="1">
      <alignment horizontal="center" vertical="center"/>
    </xf>
    <xf numFmtId="0" fontId="20" fillId="2" borderId="7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/>
    </xf>
    <xf numFmtId="0" fontId="20" fillId="2" borderId="7" xfId="1" applyFont="1" applyFill="1" applyBorder="1" applyAlignment="1">
      <alignment horizontal="center"/>
    </xf>
    <xf numFmtId="0" fontId="0" fillId="2" borderId="7" xfId="1" applyFont="1" applyFill="1" applyBorder="1" applyAlignment="1">
      <alignment horizontal="center"/>
    </xf>
    <xf numFmtId="3" fontId="22" fillId="2" borderId="16" xfId="1" applyNumberFormat="1" applyFont="1" applyFill="1" applyBorder="1" applyAlignment="1">
      <alignment horizontal="center"/>
    </xf>
    <xf numFmtId="0" fontId="28" fillId="2" borderId="0" xfId="0" applyFont="1" applyFill="1"/>
    <xf numFmtId="0" fontId="14" fillId="2" borderId="12" xfId="1" applyFont="1" applyFill="1" applyBorder="1" applyAlignment="1">
      <alignment horizontal="left" indent="2"/>
    </xf>
    <xf numFmtId="0" fontId="14" fillId="2" borderId="15" xfId="1" applyFont="1" applyFill="1" applyBorder="1" applyAlignment="1">
      <alignment horizontal="left" indent="2"/>
    </xf>
    <xf numFmtId="3" fontId="32" fillId="2" borderId="14" xfId="1" applyNumberFormat="1" applyFont="1" applyFill="1" applyBorder="1" applyAlignment="1">
      <alignment horizontal="center"/>
    </xf>
    <xf numFmtId="0" fontId="6" fillId="2" borderId="0" xfId="0" applyFont="1" applyFill="1"/>
    <xf numFmtId="0" fontId="20" fillId="2" borderId="10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/>
    </xf>
    <xf numFmtId="0" fontId="20" fillId="2" borderId="10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/>
    </xf>
    <xf numFmtId="0" fontId="14" fillId="2" borderId="9" xfId="1" applyFont="1" applyFill="1" applyBorder="1" applyAlignment="1">
      <alignment horizontal="left" indent="2"/>
    </xf>
    <xf numFmtId="0" fontId="29" fillId="2" borderId="13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left" indent="4"/>
    </xf>
    <xf numFmtId="3" fontId="21" fillId="2" borderId="16" xfId="1" applyNumberFormat="1" applyFont="1" applyFill="1" applyBorder="1" applyAlignment="1">
      <alignment horizontal="center"/>
    </xf>
    <xf numFmtId="3" fontId="26" fillId="2" borderId="16" xfId="1" applyNumberFormat="1" applyFont="1" applyFill="1" applyBorder="1" applyAlignment="1">
      <alignment horizontal="center"/>
    </xf>
    <xf numFmtId="0" fontId="30" fillId="2" borderId="1" xfId="1" applyFont="1" applyFill="1" applyBorder="1" applyAlignment="1">
      <alignment horizontal="left" indent="1"/>
    </xf>
    <xf numFmtId="0" fontId="19" fillId="2" borderId="1" xfId="0" applyFont="1" applyFill="1" applyBorder="1"/>
    <xf numFmtId="0" fontId="0" fillId="2" borderId="1" xfId="0" applyFont="1" applyFill="1" applyBorder="1"/>
    <xf numFmtId="0" fontId="34" fillId="2" borderId="1" xfId="1" applyFont="1" applyFill="1" applyBorder="1" applyAlignment="1">
      <alignment horizontal="left" inden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left" indent="2"/>
    </xf>
    <xf numFmtId="0" fontId="14" fillId="2" borderId="6" xfId="1" applyFont="1" applyFill="1" applyBorder="1" applyAlignment="1">
      <alignment horizontal="left" indent="2"/>
    </xf>
    <xf numFmtId="0" fontId="16" fillId="3" borderId="25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horizontal="left" indent="1"/>
    </xf>
    <xf numFmtId="0" fontId="21" fillId="2" borderId="0" xfId="1" applyFont="1" applyFill="1" applyBorder="1" applyAlignment="1">
      <alignment horizontal="left" indent="1"/>
    </xf>
    <xf numFmtId="0" fontId="16" fillId="3" borderId="31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left" indent="1"/>
    </xf>
    <xf numFmtId="0" fontId="27" fillId="2" borderId="32" xfId="1" applyFont="1" applyFill="1" applyBorder="1" applyAlignment="1">
      <alignment horizontal="left" indent="1"/>
    </xf>
    <xf numFmtId="0" fontId="21" fillId="2" borderId="33" xfId="1" applyFont="1" applyFill="1" applyBorder="1" applyAlignment="1">
      <alignment horizontal="left" indent="1"/>
    </xf>
    <xf numFmtId="0" fontId="34" fillId="2" borderId="0" xfId="1" applyFont="1" applyFill="1" applyBorder="1" applyAlignment="1">
      <alignment horizontal="left" indent="1"/>
    </xf>
    <xf numFmtId="0" fontId="10" fillId="2" borderId="0" xfId="1" applyFont="1" applyFill="1" applyBorder="1" applyAlignment="1">
      <alignment horizontal="left" vertical="top" indent="1"/>
    </xf>
    <xf numFmtId="0" fontId="16" fillId="3" borderId="34" xfId="1" applyFont="1" applyFill="1" applyBorder="1" applyAlignment="1">
      <alignment horizontal="center" vertical="center"/>
    </xf>
    <xf numFmtId="0" fontId="21" fillId="2" borderId="26" xfId="1" applyFont="1" applyFill="1" applyBorder="1" applyAlignment="1">
      <alignment horizontal="left" indent="5"/>
    </xf>
    <xf numFmtId="0" fontId="21" fillId="2" borderId="35" xfId="1" applyFont="1" applyFill="1" applyBorder="1" applyAlignment="1">
      <alignment horizontal="left" indent="5"/>
    </xf>
    <xf numFmtId="0" fontId="21" fillId="2" borderId="31" xfId="1" applyFont="1" applyFill="1" applyBorder="1" applyAlignment="1">
      <alignment horizontal="left" indent="5"/>
    </xf>
    <xf numFmtId="0" fontId="21" fillId="2" borderId="6" xfId="1" applyFont="1" applyFill="1" applyBorder="1" applyAlignment="1">
      <alignment horizontal="center"/>
    </xf>
    <xf numFmtId="0" fontId="21" fillId="2" borderId="15" xfId="1" applyFont="1" applyFill="1" applyBorder="1" applyAlignment="1">
      <alignment horizontal="center"/>
    </xf>
    <xf numFmtId="0" fontId="21" fillId="2" borderId="9" xfId="1" applyFont="1" applyFill="1" applyBorder="1" applyAlignment="1">
      <alignment horizontal="center"/>
    </xf>
    <xf numFmtId="3" fontId="32" fillId="2" borderId="16" xfId="1" applyNumberFormat="1" applyFont="1" applyFill="1" applyBorder="1" applyAlignment="1">
      <alignment horizontal="center"/>
    </xf>
    <xf numFmtId="0" fontId="21" fillId="2" borderId="32" xfId="1" applyFont="1" applyFill="1" applyBorder="1" applyAlignment="1">
      <alignment horizontal="left" indent="5"/>
    </xf>
    <xf numFmtId="3" fontId="32" fillId="2" borderId="8" xfId="1" applyNumberFormat="1" applyFont="1" applyFill="1" applyBorder="1" applyAlignment="1">
      <alignment horizontal="center"/>
    </xf>
    <xf numFmtId="3" fontId="32" fillId="2" borderId="11" xfId="1" applyNumberFormat="1" applyFont="1" applyFill="1" applyBorder="1" applyAlignment="1">
      <alignment horizontal="center"/>
    </xf>
    <xf numFmtId="0" fontId="14" fillId="2" borderId="35" xfId="1" applyFont="1" applyFill="1" applyBorder="1" applyAlignment="1">
      <alignment horizontal="left" indent="4"/>
    </xf>
    <xf numFmtId="0" fontId="14" fillId="2" borderId="31" xfId="1" applyFont="1" applyFill="1" applyBorder="1" applyAlignment="1">
      <alignment horizontal="left" indent="4"/>
    </xf>
    <xf numFmtId="0" fontId="19" fillId="2" borderId="0" xfId="1" applyFont="1" applyFill="1" applyBorder="1" applyAlignment="1">
      <alignment horizontal="left"/>
    </xf>
    <xf numFmtId="0" fontId="14" fillId="2" borderId="32" xfId="1" applyFont="1" applyFill="1" applyBorder="1" applyAlignment="1">
      <alignment horizontal="left" indent="4"/>
    </xf>
    <xf numFmtId="0" fontId="14" fillId="2" borderId="35" xfId="1" applyFont="1" applyFill="1" applyBorder="1" applyAlignment="1">
      <alignment horizontal="left" indent="3"/>
    </xf>
    <xf numFmtId="0" fontId="14" fillId="2" borderId="31" xfId="1" applyFont="1" applyFill="1" applyBorder="1" applyAlignment="1">
      <alignment horizontal="left" indent="3"/>
    </xf>
    <xf numFmtId="0" fontId="14" fillId="2" borderId="35" xfId="1" applyFont="1" applyFill="1" applyBorder="1" applyAlignment="1">
      <alignment horizontal="left" indent="2"/>
    </xf>
    <xf numFmtId="0" fontId="14" fillId="2" borderId="31" xfId="1" applyFont="1" applyFill="1" applyBorder="1" applyAlignment="1">
      <alignment horizontal="left" indent="2"/>
    </xf>
    <xf numFmtId="0" fontId="14" fillId="2" borderId="35" xfId="1" applyFont="1" applyFill="1" applyBorder="1" applyAlignment="1">
      <alignment horizontal="center"/>
    </xf>
    <xf numFmtId="0" fontId="14" fillId="2" borderId="31" xfId="1" applyFont="1" applyFill="1" applyBorder="1" applyAlignment="1">
      <alignment horizontal="center"/>
    </xf>
    <xf numFmtId="0" fontId="21" fillId="2" borderId="32" xfId="1" applyFont="1" applyFill="1" applyBorder="1" applyAlignment="1">
      <alignment horizontal="left" indent="4"/>
    </xf>
    <xf numFmtId="0" fontId="21" fillId="2" borderId="32" xfId="1" applyFont="1" applyFill="1" applyBorder="1" applyAlignment="1">
      <alignment horizontal="left" indent="3"/>
    </xf>
    <xf numFmtId="0" fontId="21" fillId="2" borderId="33" xfId="1" applyFont="1" applyFill="1" applyBorder="1" applyAlignment="1">
      <alignment horizontal="left" indent="3"/>
    </xf>
    <xf numFmtId="0" fontId="21" fillId="2" borderId="26" xfId="1" applyFont="1" applyFill="1" applyBorder="1" applyAlignment="1">
      <alignment horizontal="left" indent="3"/>
    </xf>
    <xf numFmtId="0" fontId="21" fillId="2" borderId="18" xfId="1" applyFont="1" applyFill="1" applyBorder="1" applyAlignment="1">
      <alignment horizontal="left" indent="2"/>
    </xf>
    <xf numFmtId="0" fontId="30" fillId="2" borderId="0" xfId="1" applyFont="1" applyFill="1" applyBorder="1" applyAlignment="1">
      <alignment horizontal="left" indent="1"/>
    </xf>
    <xf numFmtId="0" fontId="19" fillId="2" borderId="0" xfId="0" applyFont="1" applyFill="1" applyBorder="1"/>
    <xf numFmtId="0" fontId="21" fillId="2" borderId="32" xfId="1" applyFont="1" applyFill="1" applyBorder="1" applyAlignment="1">
      <alignment horizontal="left" vertical="center" indent="1"/>
    </xf>
    <xf numFmtId="0" fontId="21" fillId="2" borderId="35" xfId="1" applyFont="1" applyFill="1" applyBorder="1" applyAlignment="1">
      <alignment horizontal="left" vertical="center" indent="1"/>
    </xf>
    <xf numFmtId="0" fontId="14" fillId="2" borderId="32" xfId="1" applyFont="1" applyFill="1" applyBorder="1" applyAlignment="1">
      <alignment horizontal="center"/>
    </xf>
    <xf numFmtId="0" fontId="14" fillId="2" borderId="33" xfId="1" applyFont="1" applyFill="1" applyBorder="1" applyAlignment="1">
      <alignment horizontal="center"/>
    </xf>
    <xf numFmtId="0" fontId="14" fillId="2" borderId="26" xfId="1" applyFont="1" applyFill="1" applyBorder="1" applyAlignment="1">
      <alignment horizontal="center"/>
    </xf>
    <xf numFmtId="3" fontId="26" fillId="2" borderId="20" xfId="1" applyNumberFormat="1" applyFont="1" applyFill="1" applyBorder="1" applyAlignment="1">
      <alignment horizontal="center"/>
    </xf>
    <xf numFmtId="0" fontId="14" fillId="2" borderId="32" xfId="1" applyFont="1" applyFill="1" applyBorder="1" applyAlignment="1">
      <alignment horizontal="left" indent="2"/>
    </xf>
    <xf numFmtId="0" fontId="14" fillId="2" borderId="12" xfId="1" applyFont="1" applyFill="1" applyBorder="1" applyAlignment="1">
      <alignment horizontal="left" indent="1"/>
    </xf>
    <xf numFmtId="0" fontId="21" fillId="2" borderId="32" xfId="1" applyFont="1" applyFill="1" applyBorder="1" applyAlignment="1">
      <alignment horizontal="center"/>
    </xf>
    <xf numFmtId="0" fontId="21" fillId="2" borderId="33" xfId="1" applyFont="1" applyFill="1" applyBorder="1" applyAlignment="1">
      <alignment horizontal="center"/>
    </xf>
    <xf numFmtId="0" fontId="14" fillId="2" borderId="28" xfId="1" applyFont="1" applyFill="1" applyBorder="1" applyAlignment="1">
      <alignment horizontal="left" indent="2"/>
    </xf>
    <xf numFmtId="0" fontId="14" fillId="2" borderId="34" xfId="1" applyFont="1" applyFill="1" applyBorder="1" applyAlignment="1">
      <alignment horizontal="left" indent="4"/>
    </xf>
    <xf numFmtId="3" fontId="26" fillId="2" borderId="8" xfId="1" applyNumberFormat="1" applyFont="1" applyFill="1" applyBorder="1" applyAlignment="1">
      <alignment horizontal="center"/>
    </xf>
    <xf numFmtId="3" fontId="26" fillId="2" borderId="11" xfId="1" applyNumberFormat="1" applyFont="1" applyFill="1" applyBorder="1" applyAlignment="1">
      <alignment horizontal="center"/>
    </xf>
    <xf numFmtId="0" fontId="14" fillId="2" borderId="26" xfId="1" applyFont="1" applyFill="1" applyBorder="1" applyAlignment="1">
      <alignment horizontal="left" indent="4"/>
    </xf>
    <xf numFmtId="0" fontId="10" fillId="2" borderId="0" xfId="1" applyFont="1" applyFill="1" applyBorder="1" applyAlignment="1">
      <alignment horizontal="left" vertical="top"/>
    </xf>
    <xf numFmtId="0" fontId="14" fillId="2" borderId="0" xfId="1" applyFont="1" applyFill="1" applyBorder="1" applyAlignment="1"/>
    <xf numFmtId="0" fontId="14" fillId="2" borderId="1" xfId="1" applyFont="1" applyFill="1" applyBorder="1" applyAlignment="1">
      <alignment horizontal="center"/>
    </xf>
    <xf numFmtId="0" fontId="14" fillId="2" borderId="0" xfId="1" applyFont="1" applyFill="1" applyBorder="1" applyAlignment="1">
      <alignment horizontal="left" indent="17"/>
    </xf>
    <xf numFmtId="0" fontId="14" fillId="2" borderId="2" xfId="1" applyFont="1" applyFill="1" applyBorder="1"/>
    <xf numFmtId="0" fontId="14" fillId="2" borderId="0" xfId="1" applyFont="1" applyFill="1" applyBorder="1" applyAlignment="1">
      <alignment horizontal="left" indent="1"/>
    </xf>
    <xf numFmtId="0" fontId="14" fillId="2" borderId="18" xfId="1" applyFont="1" applyFill="1" applyBorder="1" applyAlignment="1">
      <alignment horizontal="left" indent="1"/>
    </xf>
    <xf numFmtId="0" fontId="14" fillId="2" borderId="33" xfId="1" applyFont="1" applyFill="1" applyBorder="1" applyAlignment="1">
      <alignment horizontal="left" indent="2"/>
    </xf>
    <xf numFmtId="3" fontId="27" fillId="2" borderId="20" xfId="1" applyNumberFormat="1" applyFont="1" applyFill="1" applyBorder="1" applyAlignment="1">
      <alignment horizontal="center"/>
    </xf>
    <xf numFmtId="0" fontId="35" fillId="2" borderId="32" xfId="1" applyFont="1" applyFill="1" applyBorder="1" applyAlignment="1">
      <alignment horizontal="left" vertical="center" indent="1"/>
    </xf>
    <xf numFmtId="0" fontId="35" fillId="2" borderId="35" xfId="1" applyFont="1" applyFill="1" applyBorder="1" applyAlignment="1">
      <alignment horizontal="left" vertical="center" indent="1"/>
    </xf>
    <xf numFmtId="0" fontId="21" fillId="2" borderId="12" xfId="1" applyFont="1" applyFill="1" applyBorder="1" applyAlignment="1">
      <alignment horizontal="left"/>
    </xf>
    <xf numFmtId="0" fontId="21" fillId="2" borderId="12" xfId="1" applyFont="1" applyFill="1" applyBorder="1" applyAlignment="1">
      <alignment horizontal="left" vertical="center"/>
    </xf>
    <xf numFmtId="3" fontId="21" fillId="0" borderId="16" xfId="1" applyNumberFormat="1" applyFont="1" applyFill="1" applyBorder="1" applyAlignment="1">
      <alignment horizontal="center"/>
    </xf>
    <xf numFmtId="3" fontId="21" fillId="0" borderId="20" xfId="1" applyNumberFormat="1" applyFont="1" applyFill="1" applyBorder="1" applyAlignment="1">
      <alignment horizontal="center"/>
    </xf>
    <xf numFmtId="3" fontId="14" fillId="2" borderId="30" xfId="1" applyNumberFormat="1" applyFont="1" applyFill="1" applyBorder="1" applyAlignment="1">
      <alignment horizontal="center"/>
    </xf>
    <xf numFmtId="3" fontId="26" fillId="0" borderId="8" xfId="1" applyNumberFormat="1" applyFont="1" applyFill="1" applyBorder="1" applyAlignment="1">
      <alignment horizontal="center"/>
    </xf>
    <xf numFmtId="3" fontId="26" fillId="0" borderId="16" xfId="1" applyNumberFormat="1" applyFont="1" applyFill="1" applyBorder="1" applyAlignment="1">
      <alignment horizontal="center"/>
    </xf>
    <xf numFmtId="3" fontId="14" fillId="0" borderId="16" xfId="1" applyNumberFormat="1" applyFont="1" applyFill="1" applyBorder="1" applyAlignment="1">
      <alignment horizontal="center"/>
    </xf>
    <xf numFmtId="0" fontId="21" fillId="2" borderId="33" xfId="1" applyFont="1" applyFill="1" applyBorder="1" applyAlignment="1">
      <alignment horizontal="left" vertical="center" indent="1"/>
    </xf>
    <xf numFmtId="0" fontId="6" fillId="2" borderId="19" xfId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horizontal="center" vertical="center" wrapText="1"/>
    </xf>
    <xf numFmtId="3" fontId="27" fillId="0" borderId="14" xfId="1" applyNumberFormat="1" applyFont="1" applyFill="1" applyBorder="1" applyAlignment="1">
      <alignment horizontal="center"/>
    </xf>
    <xf numFmtId="3" fontId="26" fillId="0" borderId="14" xfId="1" applyNumberFormat="1" applyFont="1" applyFill="1" applyBorder="1" applyAlignment="1">
      <alignment horizontal="center"/>
    </xf>
    <xf numFmtId="0" fontId="26" fillId="2" borderId="35" xfId="1" applyFont="1" applyFill="1" applyBorder="1" applyAlignment="1">
      <alignment horizontal="left" indent="3"/>
    </xf>
    <xf numFmtId="0" fontId="26" fillId="2" borderId="35" xfId="1" applyFont="1" applyFill="1" applyBorder="1" applyAlignment="1">
      <alignment horizontal="left" indent="4"/>
    </xf>
    <xf numFmtId="0" fontId="28" fillId="2" borderId="3" xfId="1" applyFont="1" applyFill="1" applyBorder="1" applyAlignment="1">
      <alignment horizontal="center" vertical="center"/>
    </xf>
    <xf numFmtId="0" fontId="28" fillId="2" borderId="3" xfId="1" applyFont="1" applyFill="1" applyBorder="1" applyAlignment="1">
      <alignment horizontal="center"/>
    </xf>
    <xf numFmtId="0" fontId="28" fillId="2" borderId="13" xfId="1" applyFont="1" applyFill="1" applyBorder="1" applyAlignment="1">
      <alignment horizontal="center"/>
    </xf>
    <xf numFmtId="0" fontId="16" fillId="3" borderId="24" xfId="1" applyFont="1" applyFill="1" applyBorder="1" applyAlignment="1">
      <alignment horizontal="center" vertical="center"/>
    </xf>
    <xf numFmtId="0" fontId="16" fillId="3" borderId="25" xfId="1" applyFont="1" applyFill="1" applyBorder="1" applyAlignment="1">
      <alignment horizontal="center" vertical="center"/>
    </xf>
    <xf numFmtId="0" fontId="16" fillId="3" borderId="26" xfId="1" applyFont="1" applyFill="1" applyBorder="1" applyAlignment="1">
      <alignment horizontal="center" vertical="center"/>
    </xf>
    <xf numFmtId="0" fontId="18" fillId="3" borderId="21" xfId="1" applyFont="1" applyFill="1" applyBorder="1" applyAlignment="1">
      <alignment horizontal="center" vertical="center" wrapText="1"/>
    </xf>
    <xf numFmtId="0" fontId="18" fillId="3" borderId="22" xfId="1" applyFont="1" applyFill="1" applyBorder="1" applyAlignment="1">
      <alignment horizontal="center" vertical="center" wrapText="1"/>
    </xf>
    <xf numFmtId="0" fontId="18" fillId="3" borderId="23" xfId="1" applyFont="1" applyFill="1" applyBorder="1" applyAlignment="1">
      <alignment horizontal="center" vertical="center" wrapText="1"/>
    </xf>
    <xf numFmtId="0" fontId="17" fillId="3" borderId="21" xfId="1" applyFont="1" applyFill="1" applyBorder="1" applyAlignment="1">
      <alignment horizontal="center" vertical="center" wrapText="1"/>
    </xf>
    <xf numFmtId="0" fontId="17" fillId="3" borderId="22" xfId="1" applyFont="1" applyFill="1" applyBorder="1" applyAlignment="1">
      <alignment horizontal="center" vertical="center" wrapText="1"/>
    </xf>
    <xf numFmtId="0" fontId="17" fillId="3" borderId="23" xfId="1" applyFont="1" applyFill="1" applyBorder="1" applyAlignment="1">
      <alignment horizontal="center" vertical="center" wrapText="1"/>
    </xf>
    <xf numFmtId="0" fontId="11" fillId="3" borderId="21" xfId="1" applyFont="1" applyFill="1" applyBorder="1" applyAlignment="1">
      <alignment horizontal="center" vertical="center" wrapText="1"/>
    </xf>
    <xf numFmtId="0" fontId="11" fillId="3" borderId="22" xfId="1" applyFont="1" applyFill="1" applyBorder="1" applyAlignment="1">
      <alignment horizontal="center" vertical="center" wrapText="1"/>
    </xf>
    <xf numFmtId="0" fontId="11" fillId="3" borderId="23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right" wrapText="1"/>
    </xf>
    <xf numFmtId="0" fontId="10" fillId="2" borderId="17" xfId="1" applyFont="1" applyFill="1" applyBorder="1" applyAlignment="1">
      <alignment horizontal="right" wrapText="1"/>
    </xf>
    <xf numFmtId="0" fontId="10" fillId="2" borderId="5" xfId="1" applyFont="1" applyFill="1" applyBorder="1" applyAlignment="1">
      <alignment horizontal="center" vertical="top"/>
    </xf>
  </cellXfs>
  <cellStyles count="2">
    <cellStyle name="0,0_x000d__x000a_NA_x000d__x000a_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8.jpeg"/><Relationship Id="rId4" Type="http://schemas.openxmlformats.org/officeDocument/2006/relationships/image" Target="../media/image4.jpeg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9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microsoft.com/office/2007/relationships/hdphoto" Target="../media/hdphoto2.wdp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1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12" Type="http://schemas.openxmlformats.org/officeDocument/2006/relationships/image" Target="../media/image40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microsoft.com/office/2007/relationships/hdphoto" Target="../media/hdphoto3.wdp"/><Relationship Id="rId5" Type="http://schemas.openxmlformats.org/officeDocument/2006/relationships/image" Target="../media/image35.jpeg"/><Relationship Id="rId15" Type="http://schemas.microsoft.com/office/2007/relationships/hdphoto" Target="../media/hdphoto4.wdp"/><Relationship Id="rId4" Type="http://schemas.openxmlformats.org/officeDocument/2006/relationships/image" Target="../media/image34.jpeg"/><Relationship Id="rId9" Type="http://schemas.openxmlformats.org/officeDocument/2006/relationships/image" Target="../media/image39.png"/><Relationship Id="rId14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5" Type="http://schemas.openxmlformats.org/officeDocument/2006/relationships/image" Target="../media/image47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3" Type="http://schemas.openxmlformats.org/officeDocument/2006/relationships/image" Target="../media/image54.png"/><Relationship Id="rId7" Type="http://schemas.openxmlformats.org/officeDocument/2006/relationships/image" Target="../media/image56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5" Type="http://schemas.microsoft.com/office/2007/relationships/hdphoto" Target="../media/hdphoto5.wdp"/><Relationship Id="rId10" Type="http://schemas.openxmlformats.org/officeDocument/2006/relationships/image" Target="../media/image59.jpeg"/><Relationship Id="rId9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234305</xdr:colOff>
      <xdr:row>5</xdr:row>
      <xdr:rowOff>96473</xdr:rowOff>
    </xdr:from>
    <xdr:to>
      <xdr:col>9</xdr:col>
      <xdr:colOff>750794</xdr:colOff>
      <xdr:row>11</xdr:row>
      <xdr:rowOff>114917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711305" y="1979061"/>
          <a:ext cx="1849989" cy="325694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10</xdr:row>
      <xdr:rowOff>201706</xdr:rowOff>
    </xdr:from>
    <xdr:to>
      <xdr:col>1</xdr:col>
      <xdr:colOff>744373</xdr:colOff>
      <xdr:row>11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736" y="3003177"/>
          <a:ext cx="2178725" cy="2308412"/>
        </a:xfrm>
        <a:prstGeom prst="rect">
          <a:avLst/>
        </a:prstGeom>
      </xdr:spPr>
    </xdr:pic>
    <xdr:clientData/>
  </xdr:twoCellAnchor>
  <xdr:twoCellAnchor editAs="oneCell">
    <xdr:from>
      <xdr:col>1</xdr:col>
      <xdr:colOff>903600</xdr:colOff>
      <xdr:row>10</xdr:row>
      <xdr:rowOff>198649</xdr:rowOff>
    </xdr:from>
    <xdr:to>
      <xdr:col>7</xdr:col>
      <xdr:colOff>150610</xdr:colOff>
      <xdr:row>12</xdr:row>
      <xdr:rowOff>2037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5688" y="3000120"/>
          <a:ext cx="4031922" cy="232471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39</xdr:row>
      <xdr:rowOff>338226</xdr:rowOff>
    </xdr:from>
    <xdr:to>
      <xdr:col>1</xdr:col>
      <xdr:colOff>750794</xdr:colOff>
      <xdr:row>41</xdr:row>
      <xdr:rowOff>112056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883" y="11073461"/>
          <a:ext cx="2285999" cy="1824507"/>
        </a:xfrm>
        <a:prstGeom prst="rect">
          <a:avLst/>
        </a:prstGeom>
      </xdr:spPr>
    </xdr:pic>
    <xdr:clientData/>
  </xdr:twoCellAnchor>
  <xdr:twoCellAnchor editAs="oneCell">
    <xdr:from>
      <xdr:col>6</xdr:col>
      <xdr:colOff>470646</xdr:colOff>
      <xdr:row>37</xdr:row>
      <xdr:rowOff>23018</xdr:rowOff>
    </xdr:from>
    <xdr:to>
      <xdr:col>9</xdr:col>
      <xdr:colOff>797654</xdr:colOff>
      <xdr:row>41</xdr:row>
      <xdr:rowOff>112061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331322" y="10377253"/>
          <a:ext cx="2276832" cy="2520720"/>
        </a:xfrm>
        <a:prstGeom prst="rect">
          <a:avLst/>
        </a:prstGeom>
      </xdr:spPr>
    </xdr:pic>
    <xdr:clientData/>
  </xdr:twoCellAnchor>
  <xdr:twoCellAnchor editAs="oneCell">
    <xdr:from>
      <xdr:col>1</xdr:col>
      <xdr:colOff>1580030</xdr:colOff>
      <xdr:row>39</xdr:row>
      <xdr:rowOff>169622</xdr:rowOff>
    </xdr:from>
    <xdr:to>
      <xdr:col>5</xdr:col>
      <xdr:colOff>515471</xdr:colOff>
      <xdr:row>41</xdr:row>
      <xdr:rowOff>100851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 l="24408" t="19204" r="27474" b="23185"/>
        <a:stretch/>
      </xdr:blipFill>
      <xdr:spPr>
        <a:xfrm>
          <a:off x="3272118" y="10904857"/>
          <a:ext cx="2487706" cy="1981906"/>
        </a:xfrm>
        <a:prstGeom prst="rect">
          <a:avLst/>
        </a:prstGeom>
      </xdr:spPr>
    </xdr:pic>
    <xdr:clientData/>
  </xdr:twoCellAnchor>
  <xdr:twoCellAnchor editAs="oneCell">
    <xdr:from>
      <xdr:col>9</xdr:col>
      <xdr:colOff>1065468</xdr:colOff>
      <xdr:row>3</xdr:row>
      <xdr:rowOff>100853</xdr:rowOff>
    </xdr:from>
    <xdr:to>
      <xdr:col>10</xdr:col>
      <xdr:colOff>829237</xdr:colOff>
      <xdr:row>12</xdr:row>
      <xdr:rowOff>89647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341" t="3541" r="11628" b="8240"/>
        <a:stretch/>
      </xdr:blipFill>
      <xdr:spPr>
        <a:xfrm>
          <a:off x="8875968" y="1580029"/>
          <a:ext cx="2946240" cy="3832412"/>
        </a:xfrm>
        <a:prstGeom prst="rect">
          <a:avLst/>
        </a:prstGeom>
      </xdr:spPr>
    </xdr:pic>
    <xdr:clientData/>
  </xdr:twoCellAnchor>
  <xdr:twoCellAnchor editAs="oneCell">
    <xdr:from>
      <xdr:col>9</xdr:col>
      <xdr:colOff>1299884</xdr:colOff>
      <xdr:row>34</xdr:row>
      <xdr:rowOff>159284</xdr:rowOff>
    </xdr:from>
    <xdr:to>
      <xdr:col>10</xdr:col>
      <xdr:colOff>369795</xdr:colOff>
      <xdr:row>41</xdr:row>
      <xdr:rowOff>100855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610" t="23839" r="19686" b="25145"/>
        <a:stretch/>
      </xdr:blipFill>
      <xdr:spPr>
        <a:xfrm>
          <a:off x="9110384" y="9942019"/>
          <a:ext cx="2252382" cy="2944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51227</xdr:colOff>
      <xdr:row>13</xdr:row>
      <xdr:rowOff>52827</xdr:rowOff>
    </xdr:from>
    <xdr:to>
      <xdr:col>1</xdr:col>
      <xdr:colOff>577867</xdr:colOff>
      <xdr:row>23</xdr:row>
      <xdr:rowOff>52832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227" y="3318541"/>
          <a:ext cx="2130742" cy="1632863"/>
        </a:xfrm>
        <a:prstGeom prst="rect">
          <a:avLst/>
        </a:prstGeom>
      </xdr:spPr>
    </xdr:pic>
    <xdr:clientData/>
  </xdr:twoCellAnchor>
  <xdr:twoCellAnchor editAs="oneCell">
    <xdr:from>
      <xdr:col>1</xdr:col>
      <xdr:colOff>205707</xdr:colOff>
      <xdr:row>13</xdr:row>
      <xdr:rowOff>50425</xdr:rowOff>
    </xdr:from>
    <xdr:to>
      <xdr:col>4</xdr:col>
      <xdr:colOff>191359</xdr:colOff>
      <xdr:row>23</xdr:row>
      <xdr:rowOff>84157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124314" y="3316139"/>
          <a:ext cx="3266514" cy="1666590"/>
        </a:xfrm>
        <a:prstGeom prst="rect">
          <a:avLst/>
        </a:prstGeom>
      </xdr:spPr>
    </xdr:pic>
    <xdr:clientData/>
  </xdr:twoCellAnchor>
  <xdr:twoCellAnchor editAs="oneCell">
    <xdr:from>
      <xdr:col>9</xdr:col>
      <xdr:colOff>810649</xdr:colOff>
      <xdr:row>7</xdr:row>
      <xdr:rowOff>81801</xdr:rowOff>
    </xdr:from>
    <xdr:to>
      <xdr:col>10</xdr:col>
      <xdr:colOff>1742514</xdr:colOff>
      <xdr:row>23</xdr:row>
      <xdr:rowOff>89652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437578" y="2258944"/>
          <a:ext cx="2796043" cy="2729279"/>
        </a:xfrm>
        <a:prstGeom prst="rect">
          <a:avLst/>
        </a:prstGeom>
      </xdr:spPr>
    </xdr:pic>
    <xdr:clientData/>
  </xdr:twoCellAnchor>
  <xdr:twoCellAnchor editAs="oneCell">
    <xdr:from>
      <xdr:col>7</xdr:col>
      <xdr:colOff>458640</xdr:colOff>
      <xdr:row>7</xdr:row>
      <xdr:rowOff>81991</xdr:rowOff>
    </xdr:from>
    <xdr:to>
      <xdr:col>9</xdr:col>
      <xdr:colOff>792416</xdr:colOff>
      <xdr:row>23</xdr:row>
      <xdr:rowOff>129672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588783" y="2259134"/>
          <a:ext cx="1830562" cy="2769109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65</xdr:row>
      <xdr:rowOff>56029</xdr:rowOff>
    </xdr:from>
    <xdr:to>
      <xdr:col>1</xdr:col>
      <xdr:colOff>1056275</xdr:colOff>
      <xdr:row>72</xdr:row>
      <xdr:rowOff>189940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441" y="12763500"/>
          <a:ext cx="2579535" cy="1444999"/>
        </a:xfrm>
        <a:prstGeom prst="rect">
          <a:avLst/>
        </a:prstGeom>
      </xdr:spPr>
    </xdr:pic>
    <xdr:clientData/>
  </xdr:twoCellAnchor>
  <xdr:twoCellAnchor editAs="oneCell">
    <xdr:from>
      <xdr:col>4</xdr:col>
      <xdr:colOff>696608</xdr:colOff>
      <xdr:row>59</xdr:row>
      <xdr:rowOff>56030</xdr:rowOff>
    </xdr:from>
    <xdr:to>
      <xdr:col>7</xdr:col>
      <xdr:colOff>536660</xdr:colOff>
      <xdr:row>72</xdr:row>
      <xdr:rowOff>277345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581572" y="11975887"/>
          <a:ext cx="2085231" cy="2548136"/>
        </a:xfrm>
        <a:prstGeom prst="rect">
          <a:avLst/>
        </a:prstGeom>
      </xdr:spPr>
    </xdr:pic>
    <xdr:clientData/>
  </xdr:twoCellAnchor>
  <xdr:twoCellAnchor editAs="oneCell">
    <xdr:from>
      <xdr:col>8</xdr:col>
      <xdr:colOff>35218</xdr:colOff>
      <xdr:row>55</xdr:row>
      <xdr:rowOff>25210</xdr:rowOff>
    </xdr:from>
    <xdr:to>
      <xdr:col>9</xdr:col>
      <xdr:colOff>857250</xdr:colOff>
      <xdr:row>72</xdr:row>
      <xdr:rowOff>317365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13754" y="11291924"/>
          <a:ext cx="1570425" cy="3272119"/>
        </a:xfrm>
        <a:prstGeom prst="rect">
          <a:avLst/>
        </a:prstGeom>
      </xdr:spPr>
    </xdr:pic>
    <xdr:clientData/>
  </xdr:twoCellAnchor>
  <xdr:twoCellAnchor editAs="oneCell">
    <xdr:from>
      <xdr:col>8</xdr:col>
      <xdr:colOff>526675</xdr:colOff>
      <xdr:row>36</xdr:row>
      <xdr:rowOff>38179</xdr:rowOff>
    </xdr:from>
    <xdr:to>
      <xdr:col>9</xdr:col>
      <xdr:colOff>1501588</xdr:colOff>
      <xdr:row>44</xdr:row>
      <xdr:rowOff>661705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415616" y="7131503"/>
          <a:ext cx="1725707" cy="2237173"/>
        </a:xfrm>
        <a:prstGeom prst="rect">
          <a:avLst/>
        </a:prstGeom>
      </xdr:spPr>
    </xdr:pic>
    <xdr:clientData/>
  </xdr:twoCellAnchor>
  <xdr:twoCellAnchor editAs="oneCell">
    <xdr:from>
      <xdr:col>9</xdr:col>
      <xdr:colOff>1591232</xdr:colOff>
      <xdr:row>36</xdr:row>
      <xdr:rowOff>78440</xdr:rowOff>
    </xdr:from>
    <xdr:to>
      <xdr:col>10</xdr:col>
      <xdr:colOff>1199761</xdr:colOff>
      <xdr:row>44</xdr:row>
      <xdr:rowOff>649940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230967" y="7171764"/>
          <a:ext cx="1468706" cy="218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1198227</xdr:colOff>
      <xdr:row>61</xdr:row>
      <xdr:rowOff>43471</xdr:rowOff>
    </xdr:from>
    <xdr:to>
      <xdr:col>3</xdr:col>
      <xdr:colOff>686035</xdr:colOff>
      <xdr:row>72</xdr:row>
      <xdr:rowOff>237726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 xmlns="">
                <a14:imgLayer r:embed="rId1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21010" t="18947" r="23405" b="22750"/>
        <a:stretch/>
      </xdr:blipFill>
      <xdr:spPr>
        <a:xfrm>
          <a:off x="3116834" y="12289900"/>
          <a:ext cx="2013859" cy="2194504"/>
        </a:xfrm>
        <a:prstGeom prst="rect">
          <a:avLst/>
        </a:prstGeom>
      </xdr:spPr>
    </xdr:pic>
    <xdr:clientData/>
  </xdr:twoCellAnchor>
  <xdr:twoCellAnchor editAs="oneCell">
    <xdr:from>
      <xdr:col>9</xdr:col>
      <xdr:colOff>1455965</xdr:colOff>
      <xdr:row>51</xdr:row>
      <xdr:rowOff>104553</xdr:rowOff>
    </xdr:from>
    <xdr:to>
      <xdr:col>10</xdr:col>
      <xdr:colOff>1088572</xdr:colOff>
      <xdr:row>72</xdr:row>
      <xdr:rowOff>258537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928" t="8378" r="39117" b="8953"/>
        <a:stretch/>
      </xdr:blipFill>
      <xdr:spPr>
        <a:xfrm>
          <a:off x="10082894" y="10718124"/>
          <a:ext cx="1496785" cy="3787092"/>
        </a:xfrm>
        <a:prstGeom prst="rect">
          <a:avLst/>
        </a:prstGeom>
      </xdr:spPr>
    </xdr:pic>
    <xdr:clientData/>
  </xdr:twoCellAnchor>
  <xdr:twoCellAnchor editAs="oneCell">
    <xdr:from>
      <xdr:col>4</xdr:col>
      <xdr:colOff>650672</xdr:colOff>
      <xdr:row>10</xdr:row>
      <xdr:rowOff>190499</xdr:rowOff>
    </xdr:from>
    <xdr:to>
      <xdr:col>7</xdr:col>
      <xdr:colOff>480855</xdr:colOff>
      <xdr:row>23</xdr:row>
      <xdr:rowOff>68036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832" t="10334" r="9055" b="9592"/>
        <a:stretch/>
      </xdr:blipFill>
      <xdr:spPr>
        <a:xfrm>
          <a:off x="5535636" y="2939142"/>
          <a:ext cx="2075362" cy="2027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941296</xdr:colOff>
      <xdr:row>1</xdr:row>
      <xdr:rowOff>56028</xdr:rowOff>
    </xdr:from>
    <xdr:to>
      <xdr:col>2</xdr:col>
      <xdr:colOff>244290</xdr:colOff>
      <xdr:row>21</xdr:row>
      <xdr:rowOff>126499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8414" y="1109381"/>
          <a:ext cx="1264023" cy="361153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1122989</xdr:colOff>
      <xdr:row>1</xdr:row>
      <xdr:rowOff>104053</xdr:rowOff>
    </xdr:from>
    <xdr:to>
      <xdr:col>10</xdr:col>
      <xdr:colOff>3027188</xdr:colOff>
      <xdr:row>22</xdr:row>
      <xdr:rowOff>113444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2790"/>
        <a:stretch/>
      </xdr:blipFill>
      <xdr:spPr>
        <a:xfrm>
          <a:off x="9807548" y="1157406"/>
          <a:ext cx="1904199" cy="3740950"/>
        </a:xfrm>
        <a:prstGeom prst="rect">
          <a:avLst/>
        </a:prstGeom>
      </xdr:spPr>
    </xdr:pic>
    <xdr:clientData/>
  </xdr:twoCellAnchor>
  <xdr:twoCellAnchor>
    <xdr:from>
      <xdr:col>0</xdr:col>
      <xdr:colOff>210510</xdr:colOff>
      <xdr:row>21</xdr:row>
      <xdr:rowOff>173690</xdr:rowOff>
    </xdr:from>
    <xdr:to>
      <xdr:col>11</xdr:col>
      <xdr:colOff>1187823</xdr:colOff>
      <xdr:row>23</xdr:row>
      <xdr:rowOff>70437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210510" y="4768102"/>
          <a:ext cx="12721078" cy="277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GLT.125.K        </a:t>
          </a:r>
          <a:r>
            <a:rPr lang="uk-UA" sz="1100" b="1"/>
            <a:t>    </a:t>
          </a:r>
          <a:r>
            <a:rPr lang="en-US" sz="1100" b="1"/>
            <a:t>    GLST.130.K    </a:t>
          </a:r>
          <a:r>
            <a:rPr lang="uk-UA" sz="1100" b="1"/>
            <a:t>           </a:t>
          </a:r>
          <a:r>
            <a:rPr lang="en-US" sz="1100" b="1"/>
            <a:t>    G.300.</a:t>
          </a:r>
          <a:r>
            <a:rPr lang="uk-UA" sz="1100" b="1"/>
            <a:t>Е </a:t>
          </a:r>
          <a:r>
            <a:rPr lang="en-US" sz="1100" b="1"/>
            <a:t>                 </a:t>
          </a:r>
          <a:r>
            <a:rPr lang="uk-UA" sz="1100" b="1" baseline="0"/>
            <a:t>  </a:t>
          </a:r>
          <a:r>
            <a:rPr lang="en-US" sz="1100" b="1"/>
            <a:t>      G.130.E             </a:t>
          </a:r>
          <a:r>
            <a:rPr lang="uk-UA" sz="1100" b="1"/>
            <a:t>              </a:t>
          </a:r>
          <a:r>
            <a:rPr lang="en-US" sz="1100" b="1"/>
            <a:t>         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Е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.450. </a:t>
          </a: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Е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/>
            <a:t>   G.450.L.</a:t>
          </a:r>
          <a:r>
            <a:rPr lang="uk-UA" sz="1100" b="1"/>
            <a:t>Е </a:t>
          </a:r>
          <a:r>
            <a:rPr lang="en-US" sz="1100" b="1"/>
            <a:t>                       G.160L.E                     </a:t>
          </a:r>
          <a:r>
            <a:rPr lang="uk-UA" sz="1100" b="1"/>
            <a:t>    </a:t>
          </a:r>
          <a:r>
            <a:rPr lang="en-US" sz="1100" b="1"/>
            <a:t>   </a:t>
          </a:r>
          <a:r>
            <a:rPr lang="uk-UA" sz="1100" b="1"/>
            <a:t>  </a:t>
          </a:r>
          <a:r>
            <a:rPr lang="en-US" sz="1100" b="1"/>
            <a:t> GG.500.LE </a:t>
          </a:r>
          <a:r>
            <a:rPr lang="uk-UA" sz="1100" b="1"/>
            <a:t>              Сейф-конструктор </a:t>
          </a:r>
          <a:endParaRPr lang="en-US" sz="1100" b="1"/>
        </a:p>
      </xdr:txBody>
    </xdr:sp>
    <xdr:clientData/>
  </xdr:twoCellAnchor>
  <xdr:twoCellAnchor editAs="oneCell">
    <xdr:from>
      <xdr:col>10</xdr:col>
      <xdr:colOff>2708619</xdr:colOff>
      <xdr:row>1</xdr:row>
      <xdr:rowOff>76839</xdr:rowOff>
    </xdr:from>
    <xdr:to>
      <xdr:col>11</xdr:col>
      <xdr:colOff>1238249</xdr:colOff>
      <xdr:row>22</xdr:row>
      <xdr:rowOff>26293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393178" y="1130192"/>
          <a:ext cx="1588836" cy="3681013"/>
        </a:xfrm>
        <a:prstGeom prst="rect">
          <a:avLst/>
        </a:prstGeom>
      </xdr:spPr>
    </xdr:pic>
    <xdr:clientData/>
  </xdr:twoCellAnchor>
  <xdr:twoCellAnchor editAs="oneCell">
    <xdr:from>
      <xdr:col>0</xdr:col>
      <xdr:colOff>70293</xdr:colOff>
      <xdr:row>5</xdr:row>
      <xdr:rowOff>100853</xdr:rowOff>
    </xdr:from>
    <xdr:to>
      <xdr:col>0</xdr:col>
      <xdr:colOff>946188</xdr:colOff>
      <xdr:row>21</xdr:row>
      <xdr:rowOff>71310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293" y="1781735"/>
          <a:ext cx="875895" cy="2883987"/>
        </a:xfrm>
        <a:prstGeom prst="rect">
          <a:avLst/>
        </a:prstGeom>
      </xdr:spPr>
    </xdr:pic>
    <xdr:clientData/>
  </xdr:twoCellAnchor>
  <xdr:twoCellAnchor editAs="oneCell">
    <xdr:from>
      <xdr:col>7</xdr:col>
      <xdr:colOff>529877</xdr:colOff>
      <xdr:row>1</xdr:row>
      <xdr:rowOff>144875</xdr:rowOff>
    </xdr:from>
    <xdr:to>
      <xdr:col>9</xdr:col>
      <xdr:colOff>462643</xdr:colOff>
      <xdr:row>22</xdr:row>
      <xdr:rowOff>60172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3890"/>
        <a:stretch/>
      </xdr:blipFill>
      <xdr:spPr>
        <a:xfrm>
          <a:off x="7399083" y="1198228"/>
          <a:ext cx="1143001" cy="3646856"/>
        </a:xfrm>
        <a:prstGeom prst="rect">
          <a:avLst/>
        </a:prstGeom>
      </xdr:spPr>
    </xdr:pic>
    <xdr:clientData/>
  </xdr:twoCellAnchor>
  <xdr:twoCellAnchor editAs="oneCell">
    <xdr:from>
      <xdr:col>9</xdr:col>
      <xdr:colOff>461041</xdr:colOff>
      <xdr:row>2</xdr:row>
      <xdr:rowOff>28013</xdr:rowOff>
    </xdr:from>
    <xdr:to>
      <xdr:col>10</xdr:col>
      <xdr:colOff>1390479</xdr:colOff>
      <xdr:row>20</xdr:row>
      <xdr:rowOff>173691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40482" y="1238248"/>
          <a:ext cx="1534556" cy="3339355"/>
        </a:xfrm>
        <a:prstGeom prst="rect">
          <a:avLst/>
        </a:prstGeom>
      </xdr:spPr>
    </xdr:pic>
    <xdr:clientData/>
  </xdr:twoCellAnchor>
  <xdr:twoCellAnchor editAs="oneCell">
    <xdr:from>
      <xdr:col>2</xdr:col>
      <xdr:colOff>176098</xdr:colOff>
      <xdr:row>2</xdr:row>
      <xdr:rowOff>108085</xdr:rowOff>
    </xdr:from>
    <xdr:to>
      <xdr:col>3</xdr:col>
      <xdr:colOff>332979</xdr:colOff>
      <xdr:row>20</xdr:row>
      <xdr:rowOff>125666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04245" y="1318320"/>
          <a:ext cx="1277469" cy="3211258"/>
        </a:xfrm>
        <a:prstGeom prst="rect">
          <a:avLst/>
        </a:prstGeom>
      </xdr:spPr>
    </xdr:pic>
    <xdr:clientData/>
  </xdr:twoCellAnchor>
  <xdr:twoCellAnchor editAs="oneCell">
    <xdr:from>
      <xdr:col>5</xdr:col>
      <xdr:colOff>268944</xdr:colOff>
      <xdr:row>1</xdr:row>
      <xdr:rowOff>90867</xdr:rowOff>
    </xdr:from>
    <xdr:to>
      <xdr:col>7</xdr:col>
      <xdr:colOff>571501</xdr:colOff>
      <xdr:row>21</xdr:row>
      <xdr:rowOff>117660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29" t="9072" r="18960" b="4749"/>
        <a:stretch/>
      </xdr:blipFill>
      <xdr:spPr>
        <a:xfrm>
          <a:off x="5927915" y="1144220"/>
          <a:ext cx="1512792" cy="3567852"/>
        </a:xfrm>
        <a:prstGeom prst="rect">
          <a:avLst/>
        </a:prstGeom>
      </xdr:spPr>
    </xdr:pic>
    <xdr:clientData/>
  </xdr:twoCellAnchor>
  <xdr:twoCellAnchor editAs="oneCell">
    <xdr:from>
      <xdr:col>3</xdr:col>
      <xdr:colOff>311364</xdr:colOff>
      <xdr:row>1</xdr:row>
      <xdr:rowOff>76840</xdr:rowOff>
    </xdr:from>
    <xdr:to>
      <xdr:col>5</xdr:col>
      <xdr:colOff>260346</xdr:colOff>
      <xdr:row>21</xdr:row>
      <xdr:rowOff>48554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33" t="9764" r="32861" b="7692"/>
        <a:stretch/>
      </xdr:blipFill>
      <xdr:spPr>
        <a:xfrm>
          <a:off x="4760099" y="1130193"/>
          <a:ext cx="1159218" cy="3512773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986118</xdr:colOff>
      <xdr:row>2</xdr:row>
      <xdr:rowOff>112059</xdr:rowOff>
    </xdr:from>
    <xdr:to>
      <xdr:col>1</xdr:col>
      <xdr:colOff>943622</xdr:colOff>
      <xdr:row>21</xdr:row>
      <xdr:rowOff>168087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384" t="1562" r="17789" b="1504"/>
        <a:stretch/>
      </xdr:blipFill>
      <xdr:spPr>
        <a:xfrm>
          <a:off x="986118" y="1322294"/>
          <a:ext cx="1324622" cy="34402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53695</xdr:colOff>
      <xdr:row>31</xdr:row>
      <xdr:rowOff>14195</xdr:rowOff>
    </xdr:from>
    <xdr:to>
      <xdr:col>9</xdr:col>
      <xdr:colOff>1301084</xdr:colOff>
      <xdr:row>40</xdr:row>
      <xdr:rowOff>196489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66871" y="6614460"/>
          <a:ext cx="2569684" cy="190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1030734</xdr:colOff>
      <xdr:row>27</xdr:row>
      <xdr:rowOff>33620</xdr:rowOff>
    </xdr:from>
    <xdr:to>
      <xdr:col>10</xdr:col>
      <xdr:colOff>1122325</xdr:colOff>
      <xdr:row>40</xdr:row>
      <xdr:rowOff>200385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166205" y="6006355"/>
          <a:ext cx="2254326" cy="2520000"/>
        </a:xfrm>
        <a:prstGeom prst="rect">
          <a:avLst/>
        </a:prstGeom>
      </xdr:spPr>
    </xdr:pic>
    <xdr:clientData/>
  </xdr:twoCellAnchor>
  <xdr:oneCellAnchor>
    <xdr:from>
      <xdr:col>9</xdr:col>
      <xdr:colOff>1297680</xdr:colOff>
      <xdr:row>2</xdr:row>
      <xdr:rowOff>0</xdr:rowOff>
    </xdr:from>
    <xdr:ext cx="2055088" cy="1980000"/>
    <xdr:pic>
      <xdr:nvPicPr>
        <xdr:cNvPr id="7" name="Picture 12" descr="W-3228-K Op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433151" y="1256445"/>
          <a:ext cx="2055088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290734</xdr:colOff>
      <xdr:row>5</xdr:row>
      <xdr:rowOff>140876</xdr:rowOff>
    </xdr:from>
    <xdr:to>
      <xdr:col>8</xdr:col>
      <xdr:colOff>33619</xdr:colOff>
      <xdr:row>14</xdr:row>
      <xdr:rowOff>127966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81616" y="1888994"/>
          <a:ext cx="1726327" cy="1399031"/>
        </a:xfrm>
        <a:prstGeom prst="rect">
          <a:avLst/>
        </a:prstGeom>
      </xdr:spPr>
    </xdr:pic>
    <xdr:clientData/>
  </xdr:twoCellAnchor>
  <xdr:twoCellAnchor editAs="oneCell">
    <xdr:from>
      <xdr:col>1</xdr:col>
      <xdr:colOff>851648</xdr:colOff>
      <xdr:row>32</xdr:row>
      <xdr:rowOff>67235</xdr:rowOff>
    </xdr:from>
    <xdr:to>
      <xdr:col>4</xdr:col>
      <xdr:colOff>143540</xdr:colOff>
      <xdr:row>40</xdr:row>
      <xdr:rowOff>154412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67854" y="6824382"/>
          <a:ext cx="2205421" cy="165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32</xdr:row>
      <xdr:rowOff>60698</xdr:rowOff>
    </xdr:from>
    <xdr:to>
      <xdr:col>7</xdr:col>
      <xdr:colOff>111701</xdr:colOff>
      <xdr:row>40</xdr:row>
      <xdr:rowOff>183875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096" r="9527"/>
        <a:stretch/>
      </xdr:blipFill>
      <xdr:spPr>
        <a:xfrm>
          <a:off x="4908177" y="6817845"/>
          <a:ext cx="2016700" cy="1692000"/>
        </a:xfrm>
        <a:prstGeom prst="rect">
          <a:avLst/>
        </a:prstGeom>
      </xdr:spPr>
    </xdr:pic>
    <xdr:clientData/>
  </xdr:twoCellAnchor>
  <xdr:oneCellAnchor>
    <xdr:from>
      <xdr:col>8</xdr:col>
      <xdr:colOff>280145</xdr:colOff>
      <xdr:row>3</xdr:row>
      <xdr:rowOff>86199</xdr:rowOff>
    </xdr:from>
    <xdr:ext cx="1674500" cy="1764000"/>
    <xdr:pic>
      <xdr:nvPicPr>
        <xdr:cNvPr id="19" name="Picture 12" descr="W-3228-K Open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54469" y="1520552"/>
          <a:ext cx="1674500" cy="17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16538</xdr:colOff>
      <xdr:row>75</xdr:row>
      <xdr:rowOff>36317</xdr:rowOff>
    </xdr:from>
    <xdr:to>
      <xdr:col>9</xdr:col>
      <xdr:colOff>628238</xdr:colOff>
      <xdr:row>84</xdr:row>
      <xdr:rowOff>178552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90862" y="16049523"/>
          <a:ext cx="1272847" cy="19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1410192</xdr:colOff>
      <xdr:row>75</xdr:row>
      <xdr:rowOff>36861</xdr:rowOff>
    </xdr:from>
    <xdr:to>
      <xdr:col>10</xdr:col>
      <xdr:colOff>505491</xdr:colOff>
      <xdr:row>84</xdr:row>
      <xdr:rowOff>179096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 xmlns="">
                <a14:imgLayer r:embed="rId1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45663" y="16050067"/>
          <a:ext cx="1258034" cy="19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257739</xdr:colOff>
      <xdr:row>54</xdr:row>
      <xdr:rowOff>20395</xdr:rowOff>
    </xdr:from>
    <xdr:to>
      <xdr:col>7</xdr:col>
      <xdr:colOff>27901</xdr:colOff>
      <xdr:row>64</xdr:row>
      <xdr:rowOff>197292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87474" y="11282307"/>
          <a:ext cx="1753603" cy="2014662"/>
        </a:xfrm>
        <a:prstGeom prst="rect">
          <a:avLst/>
        </a:prstGeom>
      </xdr:spPr>
    </xdr:pic>
    <xdr:clientData/>
  </xdr:twoCellAnchor>
  <xdr:twoCellAnchor editAs="oneCell">
    <xdr:from>
      <xdr:col>7</xdr:col>
      <xdr:colOff>257739</xdr:colOff>
      <xdr:row>54</xdr:row>
      <xdr:rowOff>9190</xdr:rowOff>
    </xdr:from>
    <xdr:to>
      <xdr:col>9</xdr:col>
      <xdr:colOff>688518</xdr:colOff>
      <xdr:row>64</xdr:row>
      <xdr:rowOff>186086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70915" y="11271102"/>
          <a:ext cx="1753074" cy="2014661"/>
        </a:xfrm>
        <a:prstGeom prst="rect">
          <a:avLst/>
        </a:prstGeom>
      </xdr:spPr>
    </xdr:pic>
    <xdr:clientData/>
  </xdr:twoCellAnchor>
  <xdr:twoCellAnchor editAs="oneCell">
    <xdr:from>
      <xdr:col>9</xdr:col>
      <xdr:colOff>1042147</xdr:colOff>
      <xdr:row>51</xdr:row>
      <xdr:rowOff>29654</xdr:rowOff>
    </xdr:from>
    <xdr:to>
      <xdr:col>10</xdr:col>
      <xdr:colOff>967983</xdr:colOff>
      <xdr:row>64</xdr:row>
      <xdr:rowOff>169242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 xmlns="">
                <a14:imgLayer r:embed="rId15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 l="7796" t="9358" r="8399" b="8810"/>
        <a:stretch/>
      </xdr:blipFill>
      <xdr:spPr>
        <a:xfrm>
          <a:off x="9177618" y="10820919"/>
          <a:ext cx="2088571" cy="24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268940</xdr:colOff>
      <xdr:row>52</xdr:row>
      <xdr:rowOff>1599</xdr:rowOff>
    </xdr:from>
    <xdr:to>
      <xdr:col>1</xdr:col>
      <xdr:colOff>676961</xdr:colOff>
      <xdr:row>59</xdr:row>
      <xdr:rowOff>12850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8940" y="11532452"/>
          <a:ext cx="2268197" cy="14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1133597</xdr:colOff>
      <xdr:row>51</xdr:row>
      <xdr:rowOff>44823</xdr:rowOff>
    </xdr:from>
    <xdr:to>
      <xdr:col>4</xdr:col>
      <xdr:colOff>490040</xdr:colOff>
      <xdr:row>59</xdr:row>
      <xdr:rowOff>31218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93773" y="11373970"/>
          <a:ext cx="2169120" cy="1600042"/>
        </a:xfrm>
        <a:prstGeom prst="rect">
          <a:avLst/>
        </a:prstGeom>
      </xdr:spPr>
    </xdr:pic>
    <xdr:clientData/>
  </xdr:twoCellAnchor>
  <xdr:twoCellAnchor editAs="oneCell">
    <xdr:from>
      <xdr:col>5</xdr:col>
      <xdr:colOff>440052</xdr:colOff>
      <xdr:row>46</xdr:row>
      <xdr:rowOff>190499</xdr:rowOff>
    </xdr:from>
    <xdr:to>
      <xdr:col>8</xdr:col>
      <xdr:colOff>590798</xdr:colOff>
      <xdr:row>59</xdr:row>
      <xdr:rowOff>42273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583552" y="10511117"/>
          <a:ext cx="1999717" cy="2473951"/>
        </a:xfrm>
        <a:prstGeom prst="rect">
          <a:avLst/>
        </a:prstGeom>
      </xdr:spPr>
    </xdr:pic>
    <xdr:clientData/>
  </xdr:twoCellAnchor>
  <xdr:twoCellAnchor editAs="oneCell">
    <xdr:from>
      <xdr:col>9</xdr:col>
      <xdr:colOff>457841</xdr:colOff>
      <xdr:row>45</xdr:row>
      <xdr:rowOff>101065</xdr:rowOff>
    </xdr:from>
    <xdr:to>
      <xdr:col>10</xdr:col>
      <xdr:colOff>1087051</xdr:colOff>
      <xdr:row>59</xdr:row>
      <xdr:rowOff>73640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878812" y="10219977"/>
          <a:ext cx="3184151" cy="2796457"/>
        </a:xfrm>
        <a:prstGeom prst="rect">
          <a:avLst/>
        </a:prstGeom>
      </xdr:spPr>
    </xdr:pic>
    <xdr:clientData/>
  </xdr:twoCellAnchor>
  <xdr:twoCellAnchor editAs="oneCell">
    <xdr:from>
      <xdr:col>1</xdr:col>
      <xdr:colOff>930087</xdr:colOff>
      <xdr:row>13</xdr:row>
      <xdr:rowOff>33619</xdr:rowOff>
    </xdr:from>
    <xdr:to>
      <xdr:col>4</xdr:col>
      <xdr:colOff>313763</xdr:colOff>
      <xdr:row>20</xdr:row>
      <xdr:rowOff>156883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90263" y="3597090"/>
          <a:ext cx="2196353" cy="1535206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358590</xdr:colOff>
      <xdr:row>8</xdr:row>
      <xdr:rowOff>29706</xdr:rowOff>
    </xdr:from>
    <xdr:to>
      <xdr:col>9</xdr:col>
      <xdr:colOff>1557617</xdr:colOff>
      <xdr:row>20</xdr:row>
      <xdr:rowOff>78439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51061" y="2584647"/>
          <a:ext cx="1916204" cy="2469204"/>
        </a:xfrm>
        <a:prstGeom prst="rect">
          <a:avLst/>
        </a:prstGeom>
      </xdr:spPr>
    </xdr:pic>
    <xdr:clientData/>
  </xdr:twoCellAnchor>
  <xdr:twoCellAnchor editAs="oneCell">
    <xdr:from>
      <xdr:col>9</xdr:col>
      <xdr:colOff>1591232</xdr:colOff>
      <xdr:row>2</xdr:row>
      <xdr:rowOff>83921</xdr:rowOff>
    </xdr:from>
    <xdr:to>
      <xdr:col>10</xdr:col>
      <xdr:colOff>1075762</xdr:colOff>
      <xdr:row>20</xdr:row>
      <xdr:rowOff>257735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00879" y="1316568"/>
          <a:ext cx="2039471" cy="353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13</xdr:row>
      <xdr:rowOff>73094</xdr:rowOff>
    </xdr:from>
    <xdr:to>
      <xdr:col>1</xdr:col>
      <xdr:colOff>683559</xdr:colOff>
      <xdr:row>20</xdr:row>
      <xdr:rowOff>222502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032" r="8835"/>
        <a:stretch/>
      </xdr:blipFill>
      <xdr:spPr>
        <a:xfrm>
          <a:off x="224118" y="3636565"/>
          <a:ext cx="2319617" cy="156135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224117</xdr:colOff>
      <xdr:row>10</xdr:row>
      <xdr:rowOff>22410</xdr:rowOff>
    </xdr:from>
    <xdr:to>
      <xdr:col>8</xdr:col>
      <xdr:colOff>268938</xdr:colOff>
      <xdr:row>20</xdr:row>
      <xdr:rowOff>190498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490" t="4413" r="7610" b="9522"/>
        <a:stretch/>
      </xdr:blipFill>
      <xdr:spPr>
        <a:xfrm>
          <a:off x="5367617" y="2980763"/>
          <a:ext cx="1893792" cy="21851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1286018</xdr:colOff>
      <xdr:row>1</xdr:row>
      <xdr:rowOff>56520</xdr:rowOff>
    </xdr:from>
    <xdr:to>
      <xdr:col>10</xdr:col>
      <xdr:colOff>638736</xdr:colOff>
      <xdr:row>23</xdr:row>
      <xdr:rowOff>150706</xdr:rowOff>
    </xdr:to>
    <xdr:pic>
      <xdr:nvPicPr>
        <xdr:cNvPr id="25816" name="Picture 77" descr="R2 120">
          <a:extLst>
            <a:ext uri="{FF2B5EF4-FFF2-40B4-BE49-F238E27FC236}">
              <a16:creationId xmlns:a16="http://schemas.microsoft.com/office/drawing/2014/main" xmlns="" id="{00000000-0008-0000-0500-0000D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87871" y="1121079"/>
          <a:ext cx="1694747" cy="3971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68315</xdr:colOff>
      <xdr:row>13</xdr:row>
      <xdr:rowOff>60221</xdr:rowOff>
    </xdr:from>
    <xdr:to>
      <xdr:col>1</xdr:col>
      <xdr:colOff>352108</xdr:colOff>
      <xdr:row>23</xdr:row>
      <xdr:rowOff>15126</xdr:rowOff>
    </xdr:to>
    <xdr:pic>
      <xdr:nvPicPr>
        <xdr:cNvPr id="25818" name="Рисунок 3">
          <a:extLst>
            <a:ext uri="{FF2B5EF4-FFF2-40B4-BE49-F238E27FC236}">
              <a16:creationId xmlns:a16="http://schemas.microsoft.com/office/drawing/2014/main" xmlns="" id="{00000000-0008-0000-0500-0000DA6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8315" y="3365956"/>
          <a:ext cx="2009499" cy="1590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638734</xdr:colOff>
      <xdr:row>13</xdr:row>
      <xdr:rowOff>89645</xdr:rowOff>
    </xdr:from>
    <xdr:to>
      <xdr:col>4</xdr:col>
      <xdr:colOff>56028</xdr:colOff>
      <xdr:row>22</xdr:row>
      <xdr:rowOff>44821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64440" y="3395380"/>
          <a:ext cx="1961029" cy="1434353"/>
        </a:xfrm>
        <a:prstGeom prst="rect">
          <a:avLst/>
        </a:prstGeom>
      </xdr:spPr>
    </xdr:pic>
    <xdr:clientData/>
  </xdr:twoCellAnchor>
  <xdr:twoCellAnchor editAs="oneCell">
    <xdr:from>
      <xdr:col>4</xdr:col>
      <xdr:colOff>347381</xdr:colOff>
      <xdr:row>10</xdr:row>
      <xdr:rowOff>53053</xdr:rowOff>
    </xdr:from>
    <xdr:to>
      <xdr:col>6</xdr:col>
      <xdr:colOff>694766</xdr:colOff>
      <xdr:row>22</xdr:row>
      <xdr:rowOff>134468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147" t="15304" r="15266" b="14593"/>
        <a:stretch/>
      </xdr:blipFill>
      <xdr:spPr>
        <a:xfrm>
          <a:off x="4616822" y="2776082"/>
          <a:ext cx="1848973" cy="2143298"/>
        </a:xfrm>
        <a:prstGeom prst="rect">
          <a:avLst/>
        </a:prstGeom>
      </xdr:spPr>
    </xdr:pic>
    <xdr:clientData/>
  </xdr:twoCellAnchor>
  <xdr:twoCellAnchor editAs="oneCell">
    <xdr:from>
      <xdr:col>6</xdr:col>
      <xdr:colOff>694764</xdr:colOff>
      <xdr:row>8</xdr:row>
      <xdr:rowOff>48367</xdr:rowOff>
    </xdr:from>
    <xdr:to>
      <xdr:col>9</xdr:col>
      <xdr:colOff>1243853</xdr:colOff>
      <xdr:row>23</xdr:row>
      <xdr:rowOff>123266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89" t="27160" r="4636" b="21503"/>
        <a:stretch/>
      </xdr:blipFill>
      <xdr:spPr>
        <a:xfrm>
          <a:off x="6465793" y="2412808"/>
          <a:ext cx="2879913" cy="2652252"/>
        </a:xfrm>
        <a:prstGeom prst="rect">
          <a:avLst/>
        </a:prstGeom>
      </xdr:spPr>
    </xdr:pic>
    <xdr:clientData/>
  </xdr:twoCellAnchor>
  <xdr:twoCellAnchor editAs="oneCell">
    <xdr:from>
      <xdr:col>6</xdr:col>
      <xdr:colOff>44824</xdr:colOff>
      <xdr:row>52</xdr:row>
      <xdr:rowOff>20612</xdr:rowOff>
    </xdr:from>
    <xdr:to>
      <xdr:col>8</xdr:col>
      <xdr:colOff>493059</xdr:colOff>
      <xdr:row>71</xdr:row>
      <xdr:rowOff>156024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15853" y="11125641"/>
          <a:ext cx="1949824" cy="3351500"/>
        </a:xfrm>
        <a:prstGeom prst="rect">
          <a:avLst/>
        </a:prstGeom>
      </xdr:spPr>
    </xdr:pic>
    <xdr:clientData/>
  </xdr:twoCellAnchor>
  <xdr:twoCellAnchor editAs="oneCell">
    <xdr:from>
      <xdr:col>9</xdr:col>
      <xdr:colOff>336178</xdr:colOff>
      <xdr:row>52</xdr:row>
      <xdr:rowOff>9405</xdr:rowOff>
    </xdr:from>
    <xdr:to>
      <xdr:col>10</xdr:col>
      <xdr:colOff>212912</xdr:colOff>
      <xdr:row>71</xdr:row>
      <xdr:rowOff>144818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438031" y="11114434"/>
          <a:ext cx="2218763" cy="335150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</xdr:row>
      <xdr:rowOff>11648</xdr:rowOff>
    </xdr:from>
    <xdr:to>
      <xdr:col>4</xdr:col>
      <xdr:colOff>605117</xdr:colOff>
      <xdr:row>71</xdr:row>
      <xdr:rowOff>147061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63471" y="11116677"/>
          <a:ext cx="1311087" cy="335150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63</xdr:row>
      <xdr:rowOff>13812</xdr:rowOff>
    </xdr:from>
    <xdr:to>
      <xdr:col>1</xdr:col>
      <xdr:colOff>661146</xdr:colOff>
      <xdr:row>70</xdr:row>
      <xdr:rowOff>162489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0998" y="12844547"/>
          <a:ext cx="2005854" cy="1448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X62"/>
  <sheetViews>
    <sheetView topLeftCell="A46" zoomScale="85" zoomScaleNormal="85" zoomScaleSheetLayoutView="85" workbookViewId="0">
      <selection sqref="A1:XFD1"/>
    </sheetView>
  </sheetViews>
  <sheetFormatPr defaultColWidth="9.140625" defaultRowHeight="12.75"/>
  <cols>
    <col min="1" max="1" width="25.42578125" style="55" customWidth="1"/>
    <col min="2" max="2" width="25.5703125" style="55" customWidth="1"/>
    <col min="3" max="8" width="9.28515625" style="55" customWidth="1"/>
    <col min="9" max="9" width="10.7109375" style="55" customWidth="1"/>
    <col min="10" max="10" width="47.7109375" style="55" customWidth="1"/>
    <col min="11" max="11" width="14.140625" style="55" customWidth="1"/>
    <col min="12" max="16384" width="9.140625" style="55"/>
  </cols>
  <sheetData>
    <row r="1" spans="1:11" ht="20.25" customHeight="1" thickBot="1">
      <c r="A1" s="292" t="s">
        <v>117</v>
      </c>
      <c r="B1" s="293"/>
      <c r="C1" s="293"/>
      <c r="D1" s="293"/>
      <c r="E1" s="293"/>
      <c r="F1" s="293"/>
      <c r="G1" s="293"/>
      <c r="H1" s="293"/>
      <c r="I1" s="293"/>
      <c r="J1" s="293"/>
      <c r="K1" s="294"/>
    </row>
    <row r="2" spans="1:11" ht="15" customHeight="1">
      <c r="A2" s="56" t="s">
        <v>288</v>
      </c>
      <c r="B2" s="209"/>
      <c r="C2" s="86"/>
      <c r="D2" s="86"/>
      <c r="E2" s="86"/>
      <c r="F2" s="86"/>
      <c r="G2" s="86"/>
      <c r="H2" s="86"/>
      <c r="I2" s="86"/>
      <c r="J2" s="86"/>
      <c r="K2" s="87"/>
    </row>
    <row r="3" spans="1:11" ht="15" customHeight="1">
      <c r="A3" s="56" t="s">
        <v>148</v>
      </c>
      <c r="B3" s="209"/>
      <c r="C3" s="86"/>
      <c r="D3" s="86"/>
      <c r="E3" s="86"/>
      <c r="F3" s="86"/>
      <c r="G3" s="86"/>
      <c r="H3" s="86"/>
      <c r="I3" s="86"/>
      <c r="J3" s="86"/>
      <c r="K3" s="87"/>
    </row>
    <row r="4" spans="1:11" ht="15.95" customHeight="1">
      <c r="A4" s="56" t="s">
        <v>187</v>
      </c>
      <c r="B4" s="209"/>
      <c r="C4" s="64"/>
      <c r="D4" s="64"/>
      <c r="E4" s="64"/>
      <c r="F4" s="64"/>
      <c r="G4" s="64"/>
      <c r="H4" s="64"/>
      <c r="I4" s="64"/>
      <c r="J4" s="54"/>
      <c r="K4" s="90"/>
    </row>
    <row r="5" spans="1:11" ht="15.95" customHeight="1">
      <c r="A5" s="56" t="s">
        <v>118</v>
      </c>
      <c r="B5" s="209"/>
      <c r="C5" s="64"/>
      <c r="D5" s="64"/>
      <c r="E5" s="64"/>
      <c r="F5" s="64"/>
      <c r="G5" s="64"/>
      <c r="H5" s="64"/>
      <c r="I5" s="64"/>
      <c r="J5" s="54"/>
      <c r="K5" s="90"/>
    </row>
    <row r="6" spans="1:11">
      <c r="A6" s="56" t="s">
        <v>188</v>
      </c>
      <c r="B6" s="209"/>
      <c r="C6" s="64"/>
      <c r="D6" s="64"/>
      <c r="E6" s="64"/>
      <c r="F6" s="64"/>
      <c r="G6" s="64"/>
      <c r="H6" s="64"/>
      <c r="I6" s="64"/>
      <c r="J6" s="54"/>
      <c r="K6" s="90"/>
    </row>
    <row r="7" spans="1:11" ht="15.95" customHeight="1">
      <c r="A7" s="56" t="s">
        <v>144</v>
      </c>
      <c r="B7" s="209"/>
      <c r="C7" s="64"/>
      <c r="D7" s="64"/>
      <c r="E7" s="64"/>
      <c r="F7" s="64"/>
      <c r="G7" s="64"/>
      <c r="H7" s="64"/>
      <c r="I7" s="64"/>
      <c r="J7" s="54"/>
      <c r="K7" s="90"/>
    </row>
    <row r="8" spans="1:11" ht="15.95" customHeight="1">
      <c r="A8" s="56" t="s">
        <v>98</v>
      </c>
      <c r="B8" s="209"/>
      <c r="C8" s="64"/>
      <c r="D8" s="64"/>
      <c r="E8" s="64"/>
      <c r="F8" s="64"/>
      <c r="G8" s="64"/>
      <c r="H8" s="64"/>
      <c r="I8" s="54"/>
      <c r="J8" s="54"/>
      <c r="K8" s="90"/>
    </row>
    <row r="9" spans="1:11">
      <c r="A9" s="22" t="s">
        <v>93</v>
      </c>
      <c r="B9" s="24"/>
      <c r="C9" s="24"/>
      <c r="D9" s="24"/>
      <c r="E9" s="24"/>
      <c r="F9" s="24"/>
      <c r="G9" s="24"/>
      <c r="H9" s="24"/>
      <c r="I9" s="5"/>
      <c r="J9" s="54"/>
      <c r="K9" s="90"/>
    </row>
    <row r="10" spans="1:11" ht="15.95" customHeight="1">
      <c r="A10" s="22" t="s">
        <v>142</v>
      </c>
      <c r="B10" s="24"/>
      <c r="C10" s="24"/>
      <c r="D10" s="24"/>
      <c r="E10" s="24"/>
      <c r="F10" s="24"/>
      <c r="G10" s="24"/>
      <c r="H10" s="24"/>
      <c r="I10" s="5"/>
      <c r="J10" s="54"/>
      <c r="K10" s="90"/>
    </row>
    <row r="11" spans="1:11" ht="183" customHeight="1">
      <c r="A11" s="148"/>
      <c r="B11" s="89"/>
      <c r="C11" s="64"/>
      <c r="D11" s="64"/>
      <c r="E11" s="64"/>
      <c r="F11" s="64"/>
      <c r="G11" s="64"/>
      <c r="H11" s="64"/>
      <c r="I11" s="54"/>
      <c r="J11" s="54"/>
      <c r="K11" s="90"/>
    </row>
    <row r="12" spans="1:11" ht="15.95" customHeight="1">
      <c r="A12" s="149"/>
      <c r="B12" s="210"/>
      <c r="C12" s="64"/>
      <c r="D12" s="64"/>
      <c r="E12" s="64"/>
      <c r="F12" s="64"/>
      <c r="G12" s="64"/>
      <c r="H12" s="64"/>
      <c r="I12" s="54"/>
      <c r="J12" s="54"/>
      <c r="K12" s="90"/>
    </row>
    <row r="13" spans="1:11" ht="15.95" customHeight="1" thickBot="1">
      <c r="A13" s="63"/>
      <c r="B13" s="64"/>
      <c r="C13" s="64"/>
      <c r="D13" s="64"/>
      <c r="E13" s="64"/>
      <c r="F13" s="64"/>
      <c r="G13" s="64"/>
      <c r="H13" s="64"/>
      <c r="I13" s="54"/>
      <c r="J13" s="54"/>
      <c r="K13" s="90"/>
    </row>
    <row r="14" spans="1:11" ht="15.95" customHeight="1">
      <c r="A14" s="27" t="s">
        <v>286</v>
      </c>
      <c r="B14" s="208" t="s">
        <v>42</v>
      </c>
      <c r="C14" s="289" t="s">
        <v>62</v>
      </c>
      <c r="D14" s="290"/>
      <c r="E14" s="291"/>
      <c r="F14" s="289" t="s">
        <v>63</v>
      </c>
      <c r="G14" s="290"/>
      <c r="H14" s="291"/>
      <c r="I14" s="28" t="s">
        <v>66</v>
      </c>
      <c r="J14" s="28" t="s">
        <v>67</v>
      </c>
      <c r="K14" s="29" t="s">
        <v>68</v>
      </c>
    </row>
    <row r="15" spans="1:11" ht="15.95" customHeight="1" thickBot="1">
      <c r="A15" s="30"/>
      <c r="B15" s="211"/>
      <c r="C15" s="31" t="s">
        <v>64</v>
      </c>
      <c r="D15" s="31" t="s">
        <v>1</v>
      </c>
      <c r="E15" s="31" t="s">
        <v>65</v>
      </c>
      <c r="F15" s="31" t="s">
        <v>64</v>
      </c>
      <c r="G15" s="31" t="s">
        <v>1</v>
      </c>
      <c r="H15" s="31" t="s">
        <v>65</v>
      </c>
      <c r="I15" s="31" t="s">
        <v>2</v>
      </c>
      <c r="J15" s="31" t="s">
        <v>3</v>
      </c>
      <c r="K15" s="32" t="s">
        <v>4</v>
      </c>
    </row>
    <row r="16" spans="1:11" ht="16.149999999999999" customHeight="1">
      <c r="A16" s="67" t="s">
        <v>282</v>
      </c>
      <c r="B16" s="212" t="s">
        <v>40</v>
      </c>
      <c r="C16" s="57">
        <v>606</v>
      </c>
      <c r="D16" s="57">
        <v>500</v>
      </c>
      <c r="E16" s="57">
        <v>500</v>
      </c>
      <c r="F16" s="58">
        <v>510</v>
      </c>
      <c r="G16" s="58">
        <v>420</v>
      </c>
      <c r="H16" s="58">
        <v>356</v>
      </c>
      <c r="I16" s="59">
        <v>145</v>
      </c>
      <c r="J16" s="66" t="s">
        <v>69</v>
      </c>
      <c r="K16" s="187">
        <v>11976</v>
      </c>
    </row>
    <row r="17" spans="1:24" ht="16.149999999999999" customHeight="1">
      <c r="A17" s="67" t="s">
        <v>282</v>
      </c>
      <c r="B17" s="212" t="s">
        <v>39</v>
      </c>
      <c r="C17" s="57">
        <v>606</v>
      </c>
      <c r="D17" s="57">
        <v>500</v>
      </c>
      <c r="E17" s="57">
        <v>500</v>
      </c>
      <c r="F17" s="58">
        <v>510</v>
      </c>
      <c r="G17" s="58">
        <v>420</v>
      </c>
      <c r="H17" s="58">
        <v>356</v>
      </c>
      <c r="I17" s="59">
        <v>145</v>
      </c>
      <c r="J17" s="66" t="s">
        <v>283</v>
      </c>
      <c r="K17" s="187">
        <v>11976</v>
      </c>
    </row>
    <row r="18" spans="1:24" ht="16.149999999999999" customHeight="1">
      <c r="A18" s="67" t="s">
        <v>282</v>
      </c>
      <c r="B18" s="212" t="s">
        <v>281</v>
      </c>
      <c r="C18" s="57">
        <v>606</v>
      </c>
      <c r="D18" s="57">
        <v>500</v>
      </c>
      <c r="E18" s="57">
        <v>500</v>
      </c>
      <c r="F18" s="58">
        <v>510</v>
      </c>
      <c r="G18" s="58">
        <v>420</v>
      </c>
      <c r="H18" s="58">
        <v>356</v>
      </c>
      <c r="I18" s="59">
        <v>145</v>
      </c>
      <c r="J18" s="66" t="s">
        <v>99</v>
      </c>
      <c r="K18" s="69">
        <v>18600</v>
      </c>
    </row>
    <row r="19" spans="1:24" ht="16.149999999999999" customHeight="1">
      <c r="A19" s="67" t="s">
        <v>282</v>
      </c>
      <c r="B19" s="212" t="s">
        <v>29</v>
      </c>
      <c r="C19" s="57">
        <v>672</v>
      </c>
      <c r="D19" s="57">
        <v>500</v>
      </c>
      <c r="E19" s="57">
        <v>500</v>
      </c>
      <c r="F19" s="58">
        <v>574</v>
      </c>
      <c r="G19" s="58">
        <v>420</v>
      </c>
      <c r="H19" s="58">
        <v>363</v>
      </c>
      <c r="I19" s="59">
        <v>165</v>
      </c>
      <c r="J19" s="66" t="s">
        <v>70</v>
      </c>
      <c r="K19" s="69" t="s">
        <v>228</v>
      </c>
    </row>
    <row r="20" spans="1:24" ht="16.149999999999999" customHeight="1">
      <c r="A20" s="67" t="s">
        <v>282</v>
      </c>
      <c r="B20" s="212" t="s">
        <v>30</v>
      </c>
      <c r="C20" s="57">
        <v>672</v>
      </c>
      <c r="D20" s="57">
        <v>500</v>
      </c>
      <c r="E20" s="57">
        <v>500</v>
      </c>
      <c r="F20" s="58">
        <v>574</v>
      </c>
      <c r="G20" s="58">
        <v>420</v>
      </c>
      <c r="H20" s="58">
        <v>363</v>
      </c>
      <c r="I20" s="59">
        <v>165</v>
      </c>
      <c r="J20" s="66" t="s">
        <v>72</v>
      </c>
      <c r="K20" s="69" t="s">
        <v>229</v>
      </c>
    </row>
    <row r="21" spans="1:24" ht="16.149999999999999" customHeight="1">
      <c r="A21" s="67" t="s">
        <v>282</v>
      </c>
      <c r="B21" s="212" t="s">
        <v>345</v>
      </c>
      <c r="C21" s="57">
        <v>672</v>
      </c>
      <c r="D21" s="57">
        <v>500</v>
      </c>
      <c r="E21" s="57">
        <v>500</v>
      </c>
      <c r="F21" s="58">
        <v>574</v>
      </c>
      <c r="G21" s="58">
        <v>420</v>
      </c>
      <c r="H21" s="58">
        <v>363</v>
      </c>
      <c r="I21" s="59">
        <v>165</v>
      </c>
      <c r="J21" s="66" t="s">
        <v>100</v>
      </c>
      <c r="K21" s="69">
        <v>21420</v>
      </c>
    </row>
    <row r="22" spans="1:24" s="155" customFormat="1" ht="16.149999999999999" customHeight="1">
      <c r="A22" s="67" t="s">
        <v>282</v>
      </c>
      <c r="B22" s="212" t="s">
        <v>284</v>
      </c>
      <c r="C22" s="57">
        <v>922</v>
      </c>
      <c r="D22" s="57">
        <v>500</v>
      </c>
      <c r="E22" s="57">
        <v>500</v>
      </c>
      <c r="F22" s="58">
        <v>824</v>
      </c>
      <c r="G22" s="58">
        <v>420</v>
      </c>
      <c r="H22" s="58">
        <v>363</v>
      </c>
      <c r="I22" s="59">
        <v>220</v>
      </c>
      <c r="J22" s="66" t="s">
        <v>70</v>
      </c>
      <c r="K22" s="69">
        <v>15990</v>
      </c>
    </row>
    <row r="23" spans="1:24" s="155" customFormat="1" ht="16.149999999999999" customHeight="1">
      <c r="A23" s="67" t="s">
        <v>282</v>
      </c>
      <c r="B23" s="212" t="s">
        <v>285</v>
      </c>
      <c r="C23" s="57">
        <v>922</v>
      </c>
      <c r="D23" s="57">
        <v>500</v>
      </c>
      <c r="E23" s="57">
        <v>500</v>
      </c>
      <c r="F23" s="58">
        <v>824</v>
      </c>
      <c r="G23" s="58">
        <v>420</v>
      </c>
      <c r="H23" s="58">
        <v>363</v>
      </c>
      <c r="I23" s="59">
        <v>220</v>
      </c>
      <c r="J23" s="66" t="s">
        <v>72</v>
      </c>
      <c r="K23" s="69">
        <v>20760</v>
      </c>
    </row>
    <row r="24" spans="1:24" s="155" customFormat="1" ht="16.149999999999999" customHeight="1">
      <c r="A24" s="67" t="s">
        <v>282</v>
      </c>
      <c r="B24" s="212" t="s">
        <v>346</v>
      </c>
      <c r="C24" s="57">
        <v>922</v>
      </c>
      <c r="D24" s="57">
        <v>500</v>
      </c>
      <c r="E24" s="57">
        <v>500</v>
      </c>
      <c r="F24" s="58">
        <v>824</v>
      </c>
      <c r="G24" s="58">
        <v>420</v>
      </c>
      <c r="H24" s="58">
        <v>363</v>
      </c>
      <c r="I24" s="59">
        <v>220</v>
      </c>
      <c r="J24" s="66" t="s">
        <v>242</v>
      </c>
      <c r="K24" s="69">
        <v>22980</v>
      </c>
    </row>
    <row r="25" spans="1:24" ht="16.149999999999999" customHeight="1">
      <c r="A25" s="67" t="s">
        <v>282</v>
      </c>
      <c r="B25" s="212" t="s">
        <v>32</v>
      </c>
      <c r="C25" s="57">
        <v>1182</v>
      </c>
      <c r="D25" s="57">
        <v>500</v>
      </c>
      <c r="E25" s="57">
        <v>500</v>
      </c>
      <c r="F25" s="58">
        <v>1084</v>
      </c>
      <c r="G25" s="58">
        <v>420</v>
      </c>
      <c r="H25" s="58">
        <v>363</v>
      </c>
      <c r="I25" s="59">
        <v>260</v>
      </c>
      <c r="J25" s="66" t="s">
        <v>83</v>
      </c>
      <c r="K25" s="187">
        <v>18990</v>
      </c>
    </row>
    <row r="26" spans="1:24" ht="16.149999999999999" customHeight="1">
      <c r="A26" s="67" t="s">
        <v>282</v>
      </c>
      <c r="B26" s="212" t="s">
        <v>31</v>
      </c>
      <c r="C26" s="57">
        <v>1182</v>
      </c>
      <c r="D26" s="57">
        <v>500</v>
      </c>
      <c r="E26" s="57">
        <v>500</v>
      </c>
      <c r="F26" s="58">
        <v>1084</v>
      </c>
      <c r="G26" s="58">
        <v>420</v>
      </c>
      <c r="H26" s="58">
        <v>363</v>
      </c>
      <c r="I26" s="59">
        <v>260</v>
      </c>
      <c r="J26" s="66" t="s">
        <v>84</v>
      </c>
      <c r="K26" s="69" t="s">
        <v>230</v>
      </c>
    </row>
    <row r="27" spans="1:24" ht="16.149999999999999" customHeight="1">
      <c r="A27" s="67" t="s">
        <v>282</v>
      </c>
      <c r="B27" s="212" t="s">
        <v>347</v>
      </c>
      <c r="C27" s="57">
        <v>1182</v>
      </c>
      <c r="D27" s="57">
        <v>500</v>
      </c>
      <c r="E27" s="57">
        <v>500</v>
      </c>
      <c r="F27" s="58">
        <v>1084</v>
      </c>
      <c r="G27" s="58">
        <v>420</v>
      </c>
      <c r="H27" s="58">
        <v>363</v>
      </c>
      <c r="I27" s="59">
        <v>260</v>
      </c>
      <c r="J27" s="66" t="s">
        <v>275</v>
      </c>
      <c r="K27" s="187">
        <v>25890</v>
      </c>
    </row>
    <row r="28" spans="1:24" s="188" customFormat="1" ht="16.149999999999999" customHeight="1">
      <c r="A28" s="67" t="s">
        <v>282</v>
      </c>
      <c r="B28" s="212" t="s">
        <v>348</v>
      </c>
      <c r="C28" s="171">
        <v>1506</v>
      </c>
      <c r="D28" s="171">
        <v>600</v>
      </c>
      <c r="E28" s="171">
        <v>600</v>
      </c>
      <c r="F28" s="172">
        <v>1410</v>
      </c>
      <c r="G28" s="172">
        <v>520</v>
      </c>
      <c r="H28" s="172">
        <v>456</v>
      </c>
      <c r="I28" s="173">
        <v>386</v>
      </c>
      <c r="J28" s="66" t="s">
        <v>275</v>
      </c>
      <c r="K28" s="224">
        <v>31984</v>
      </c>
    </row>
    <row r="29" spans="1:24" ht="16.149999999999999" customHeight="1" thickBot="1">
      <c r="A29" s="68" t="s">
        <v>282</v>
      </c>
      <c r="B29" s="214" t="s">
        <v>349</v>
      </c>
      <c r="C29" s="60">
        <v>672</v>
      </c>
      <c r="D29" s="60">
        <v>500</v>
      </c>
      <c r="E29" s="60">
        <v>500</v>
      </c>
      <c r="F29" s="61">
        <v>574</v>
      </c>
      <c r="G29" s="61">
        <v>420</v>
      </c>
      <c r="H29" s="61">
        <v>363</v>
      </c>
      <c r="I29" s="62">
        <v>210</v>
      </c>
      <c r="J29" s="169" t="s">
        <v>276</v>
      </c>
      <c r="K29" s="70">
        <v>23980</v>
      </c>
    </row>
    <row r="30" spans="1:24" ht="16.149999999999999" customHeight="1" thickBot="1">
      <c r="A30" s="97"/>
      <c r="B30" s="97"/>
      <c r="C30" s="97"/>
      <c r="D30" s="97"/>
      <c r="E30" s="97"/>
      <c r="F30" s="98"/>
      <c r="G30" s="98"/>
      <c r="H30" s="98"/>
      <c r="I30" s="99"/>
      <c r="J30" s="100"/>
    </row>
    <row r="31" spans="1:24" s="53" customFormat="1" ht="17.25" customHeight="1" thickBot="1">
      <c r="A31" s="292" t="s">
        <v>261</v>
      </c>
      <c r="B31" s="293"/>
      <c r="C31" s="293"/>
      <c r="D31" s="293"/>
      <c r="E31" s="293"/>
      <c r="F31" s="293"/>
      <c r="G31" s="293"/>
      <c r="H31" s="293"/>
      <c r="I31" s="293"/>
      <c r="J31" s="293"/>
      <c r="K31" s="294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1:24" s="53" customFormat="1" ht="17.25" customHeight="1">
      <c r="A32" s="201" t="s">
        <v>287</v>
      </c>
      <c r="B32" s="215"/>
      <c r="C32" s="204"/>
      <c r="D32" s="204"/>
      <c r="E32" s="204"/>
      <c r="F32" s="204"/>
      <c r="G32" s="204"/>
      <c r="H32" s="204"/>
      <c r="I32" s="204"/>
      <c r="J32" s="204"/>
      <c r="K32" s="20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</row>
    <row r="33" spans="1:24" s="53" customFormat="1" ht="15" customHeight="1">
      <c r="A33" s="56" t="s">
        <v>140</v>
      </c>
      <c r="B33" s="209"/>
      <c r="C33" s="94"/>
      <c r="D33" s="94"/>
      <c r="E33" s="94"/>
      <c r="F33" s="86"/>
      <c r="G33" s="86"/>
      <c r="H33" s="86"/>
      <c r="I33" s="86"/>
      <c r="J33" s="86"/>
      <c r="K33" s="87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</row>
    <row r="34" spans="1:24" s="53" customFormat="1" ht="15" customHeight="1">
      <c r="A34" s="56" t="s">
        <v>147</v>
      </c>
      <c r="B34" s="209"/>
      <c r="C34" s="94"/>
      <c r="D34" s="94"/>
      <c r="E34" s="94"/>
      <c r="F34" s="86"/>
      <c r="G34" s="86"/>
      <c r="H34" s="86"/>
      <c r="I34" s="86"/>
      <c r="J34" s="86"/>
      <c r="K34" s="87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</row>
    <row r="35" spans="1:24" s="53" customFormat="1" ht="15" customHeight="1">
      <c r="A35" s="56" t="s">
        <v>145</v>
      </c>
      <c r="B35" s="209"/>
      <c r="C35" s="94"/>
      <c r="D35" s="94"/>
      <c r="E35" s="94"/>
      <c r="F35" s="86"/>
      <c r="G35" s="86"/>
      <c r="H35" s="86"/>
      <c r="I35" s="86"/>
      <c r="J35" s="86"/>
      <c r="K35" s="87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</row>
    <row r="36" spans="1:24" s="53" customFormat="1" ht="15" customHeight="1">
      <c r="A36" s="56" t="s">
        <v>146</v>
      </c>
      <c r="B36" s="209"/>
      <c r="C36" s="94"/>
      <c r="D36" s="94"/>
      <c r="E36" s="94"/>
      <c r="F36" s="86"/>
      <c r="G36" s="86"/>
      <c r="H36" s="86"/>
      <c r="I36" s="86"/>
      <c r="J36" s="86"/>
      <c r="K36" s="87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</row>
    <row r="37" spans="1:24" s="53" customFormat="1" ht="15" customHeight="1">
      <c r="A37" s="56" t="s">
        <v>60</v>
      </c>
      <c r="B37" s="209"/>
      <c r="C37" s="94"/>
      <c r="D37" s="94"/>
      <c r="E37" s="94"/>
      <c r="F37" s="86"/>
      <c r="G37" s="86"/>
      <c r="H37" s="86"/>
      <c r="I37" s="86"/>
      <c r="J37" s="86"/>
      <c r="K37" s="87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</row>
    <row r="38" spans="1:24" s="53" customFormat="1" ht="15" customHeight="1">
      <c r="A38" s="22" t="s">
        <v>93</v>
      </c>
      <c r="B38" s="24"/>
      <c r="C38" s="24"/>
      <c r="D38" s="24"/>
      <c r="E38" s="24"/>
      <c r="F38" s="24"/>
      <c r="G38" s="24"/>
      <c r="H38" s="24"/>
      <c r="I38" s="5"/>
      <c r="J38" s="54"/>
      <c r="K38" s="90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</row>
    <row r="39" spans="1:24" s="53" customFormat="1" ht="15" customHeight="1">
      <c r="A39" s="22" t="s">
        <v>142</v>
      </c>
      <c r="B39" s="24"/>
      <c r="C39" s="24"/>
      <c r="D39" s="24"/>
      <c r="E39" s="24"/>
      <c r="F39" s="24"/>
      <c r="G39" s="24"/>
      <c r="H39" s="24"/>
      <c r="I39" s="5"/>
      <c r="J39" s="54"/>
      <c r="K39" s="90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1:24" s="53" customFormat="1" ht="146.25" customHeight="1">
      <c r="A40" s="153" t="s">
        <v>250</v>
      </c>
      <c r="B40" s="216"/>
      <c r="C40" s="95"/>
      <c r="D40" s="96"/>
      <c r="E40" s="96"/>
      <c r="F40" s="91"/>
      <c r="G40" s="91"/>
      <c r="H40" s="91"/>
      <c r="I40" s="54"/>
      <c r="J40" s="54"/>
      <c r="K40" s="90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1:24" s="53" customFormat="1" ht="15" customHeight="1">
      <c r="A41" s="150"/>
      <c r="B41" s="88"/>
      <c r="C41" s="95"/>
      <c r="D41" s="96"/>
      <c r="E41" s="96"/>
      <c r="F41" s="91"/>
      <c r="G41" s="91"/>
      <c r="H41" s="91"/>
      <c r="I41" s="54"/>
      <c r="J41" s="54"/>
      <c r="K41" s="90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1:24" s="53" customFormat="1" ht="15" customHeight="1" thickBot="1">
      <c r="A42" s="150"/>
      <c r="B42" s="88"/>
      <c r="C42" s="54"/>
      <c r="D42" s="91"/>
      <c r="E42" s="91"/>
      <c r="F42" s="91"/>
      <c r="G42" s="91"/>
      <c r="H42" s="91"/>
      <c r="I42" s="54"/>
      <c r="J42" s="54"/>
      <c r="K42" s="90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</row>
    <row r="43" spans="1:24" s="53" customFormat="1" ht="15" customHeight="1">
      <c r="A43" s="27" t="s">
        <v>286</v>
      </c>
      <c r="B43" s="208" t="s">
        <v>42</v>
      </c>
      <c r="C43" s="289" t="s">
        <v>62</v>
      </c>
      <c r="D43" s="290"/>
      <c r="E43" s="291"/>
      <c r="F43" s="289" t="s">
        <v>63</v>
      </c>
      <c r="G43" s="290"/>
      <c r="H43" s="291"/>
      <c r="I43" s="28" t="s">
        <v>66</v>
      </c>
      <c r="J43" s="28" t="s">
        <v>67</v>
      </c>
      <c r="K43" s="29" t="s">
        <v>68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</row>
    <row r="44" spans="1:24" s="53" customFormat="1" ht="15" customHeight="1" thickBot="1">
      <c r="A44" s="176"/>
      <c r="B44" s="217"/>
      <c r="C44" s="177" t="s">
        <v>64</v>
      </c>
      <c r="D44" s="177" t="s">
        <v>1</v>
      </c>
      <c r="E44" s="177" t="s">
        <v>65</v>
      </c>
      <c r="F44" s="177" t="s">
        <v>64</v>
      </c>
      <c r="G44" s="177" t="s">
        <v>1</v>
      </c>
      <c r="H44" s="177" t="s">
        <v>65</v>
      </c>
      <c r="I44" s="177" t="s">
        <v>2</v>
      </c>
      <c r="J44" s="177" t="s">
        <v>3</v>
      </c>
      <c r="K44" s="178" t="s">
        <v>4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</row>
    <row r="45" spans="1:24" s="53" customFormat="1" ht="18" customHeight="1">
      <c r="A45" s="221" t="s">
        <v>282</v>
      </c>
      <c r="B45" s="218" t="s">
        <v>49</v>
      </c>
      <c r="C45" s="179">
        <v>282</v>
      </c>
      <c r="D45" s="179">
        <v>350</v>
      </c>
      <c r="E45" s="179">
        <v>274</v>
      </c>
      <c r="F45" s="180">
        <v>231</v>
      </c>
      <c r="G45" s="180">
        <v>301</v>
      </c>
      <c r="H45" s="180">
        <v>192</v>
      </c>
      <c r="I45" s="181">
        <v>44</v>
      </c>
      <c r="J45" s="182" t="s">
        <v>69</v>
      </c>
      <c r="K45" s="226">
        <v>4956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</row>
    <row r="46" spans="1:24" s="53" customFormat="1" ht="17.45" customHeight="1">
      <c r="A46" s="222" t="s">
        <v>282</v>
      </c>
      <c r="B46" s="219" t="s">
        <v>22</v>
      </c>
      <c r="C46" s="171">
        <v>260</v>
      </c>
      <c r="D46" s="171">
        <v>350</v>
      </c>
      <c r="E46" s="171">
        <v>274</v>
      </c>
      <c r="F46" s="172">
        <v>213</v>
      </c>
      <c r="G46" s="172">
        <v>301</v>
      </c>
      <c r="H46" s="172">
        <v>192</v>
      </c>
      <c r="I46" s="173">
        <v>37</v>
      </c>
      <c r="J46" s="174" t="s">
        <v>69</v>
      </c>
      <c r="K46" s="224">
        <v>4686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</row>
    <row r="47" spans="1:24" s="53" customFormat="1" ht="17.45" customHeight="1">
      <c r="A47" s="222" t="s">
        <v>282</v>
      </c>
      <c r="B47" s="219" t="s">
        <v>23</v>
      </c>
      <c r="C47" s="171">
        <v>260</v>
      </c>
      <c r="D47" s="171">
        <v>350</v>
      </c>
      <c r="E47" s="171">
        <v>274</v>
      </c>
      <c r="F47" s="172">
        <v>213</v>
      </c>
      <c r="G47" s="172">
        <v>301</v>
      </c>
      <c r="H47" s="172">
        <v>192</v>
      </c>
      <c r="I47" s="173">
        <v>37</v>
      </c>
      <c r="J47" s="174" t="s">
        <v>81</v>
      </c>
      <c r="K47" s="183">
        <v>8280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</row>
    <row r="48" spans="1:24" s="53" customFormat="1" ht="17.45" customHeight="1">
      <c r="A48" s="222" t="s">
        <v>282</v>
      </c>
      <c r="B48" s="219" t="s">
        <v>24</v>
      </c>
      <c r="C48" s="171">
        <v>310</v>
      </c>
      <c r="D48" s="171">
        <v>435</v>
      </c>
      <c r="E48" s="171">
        <v>324</v>
      </c>
      <c r="F48" s="172">
        <v>263</v>
      </c>
      <c r="G48" s="172">
        <v>386</v>
      </c>
      <c r="H48" s="172">
        <v>242</v>
      </c>
      <c r="I48" s="173">
        <v>58</v>
      </c>
      <c r="J48" s="174" t="s">
        <v>69</v>
      </c>
      <c r="K48" s="183">
        <v>6000</v>
      </c>
      <c r="M48" s="147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</row>
    <row r="49" spans="1:24" s="53" customFormat="1" ht="17.45" customHeight="1">
      <c r="A49" s="222" t="s">
        <v>282</v>
      </c>
      <c r="B49" s="219" t="s">
        <v>25</v>
      </c>
      <c r="C49" s="171">
        <v>310</v>
      </c>
      <c r="D49" s="171">
        <v>435</v>
      </c>
      <c r="E49" s="171">
        <v>324</v>
      </c>
      <c r="F49" s="172">
        <v>263</v>
      </c>
      <c r="G49" s="172">
        <v>386</v>
      </c>
      <c r="H49" s="172">
        <v>242</v>
      </c>
      <c r="I49" s="173">
        <v>58</v>
      </c>
      <c r="J49" s="174" t="s">
        <v>81</v>
      </c>
      <c r="K49" s="224">
        <v>9180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</row>
    <row r="50" spans="1:24" s="53" customFormat="1" ht="17.25" customHeight="1">
      <c r="A50" s="222" t="s">
        <v>282</v>
      </c>
      <c r="B50" s="219" t="s">
        <v>26</v>
      </c>
      <c r="C50" s="171">
        <v>500</v>
      </c>
      <c r="D50" s="171">
        <v>435</v>
      </c>
      <c r="E50" s="171">
        <v>400</v>
      </c>
      <c r="F50" s="172">
        <v>453</v>
      </c>
      <c r="G50" s="172">
        <v>386</v>
      </c>
      <c r="H50" s="172">
        <v>318</v>
      </c>
      <c r="I50" s="173">
        <v>90</v>
      </c>
      <c r="J50" s="174" t="s">
        <v>69</v>
      </c>
      <c r="K50" s="224">
        <v>7797</v>
      </c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</row>
    <row r="51" spans="1:24" s="53" customFormat="1" ht="17.25" customHeight="1">
      <c r="A51" s="222" t="s">
        <v>282</v>
      </c>
      <c r="B51" s="219" t="s">
        <v>27</v>
      </c>
      <c r="C51" s="171">
        <v>500</v>
      </c>
      <c r="D51" s="171">
        <v>435</v>
      </c>
      <c r="E51" s="171">
        <v>400</v>
      </c>
      <c r="F51" s="172">
        <v>453</v>
      </c>
      <c r="G51" s="172">
        <v>386</v>
      </c>
      <c r="H51" s="172">
        <v>318</v>
      </c>
      <c r="I51" s="173">
        <v>90</v>
      </c>
      <c r="J51" s="174" t="s">
        <v>81</v>
      </c>
      <c r="K51" s="224">
        <v>10860</v>
      </c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</row>
    <row r="52" spans="1:24" s="175" customFormat="1" ht="17.25" customHeight="1">
      <c r="A52" s="222" t="s">
        <v>282</v>
      </c>
      <c r="B52" s="219" t="s">
        <v>245</v>
      </c>
      <c r="C52" s="171">
        <v>650</v>
      </c>
      <c r="D52" s="171">
        <v>435</v>
      </c>
      <c r="E52" s="171">
        <v>400</v>
      </c>
      <c r="F52" s="172">
        <v>599</v>
      </c>
      <c r="G52" s="172">
        <v>386</v>
      </c>
      <c r="H52" s="172">
        <v>318</v>
      </c>
      <c r="I52" s="173">
        <v>122</v>
      </c>
      <c r="J52" s="166" t="s">
        <v>244</v>
      </c>
      <c r="K52" s="224">
        <v>9879</v>
      </c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</row>
    <row r="53" spans="1:24" s="175" customFormat="1" ht="17.25" customHeight="1">
      <c r="A53" s="222" t="s">
        <v>282</v>
      </c>
      <c r="B53" s="219" t="s">
        <v>246</v>
      </c>
      <c r="C53" s="171">
        <v>650</v>
      </c>
      <c r="D53" s="171">
        <v>435</v>
      </c>
      <c r="E53" s="171">
        <v>400</v>
      </c>
      <c r="F53" s="172">
        <v>599</v>
      </c>
      <c r="G53" s="172">
        <v>386</v>
      </c>
      <c r="H53" s="172">
        <v>318</v>
      </c>
      <c r="I53" s="173">
        <v>122</v>
      </c>
      <c r="J53" s="166" t="s">
        <v>243</v>
      </c>
      <c r="K53" s="224">
        <v>13320</v>
      </c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</row>
    <row r="54" spans="1:24" s="53" customFormat="1" ht="17.25" customHeight="1">
      <c r="A54" s="222" t="s">
        <v>282</v>
      </c>
      <c r="B54" s="219" t="s">
        <v>247</v>
      </c>
      <c r="C54" s="171">
        <v>282</v>
      </c>
      <c r="D54" s="171">
        <v>350</v>
      </c>
      <c r="E54" s="172">
        <v>274</v>
      </c>
      <c r="F54" s="172">
        <v>231</v>
      </c>
      <c r="G54" s="172">
        <v>301</v>
      </c>
      <c r="H54" s="173">
        <v>192</v>
      </c>
      <c r="I54" s="166">
        <v>44</v>
      </c>
      <c r="J54" s="166" t="s">
        <v>81</v>
      </c>
      <c r="K54" s="224">
        <v>6360</v>
      </c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</row>
    <row r="55" spans="1:24" s="53" customFormat="1" ht="17.25" customHeight="1">
      <c r="A55" s="67" t="s">
        <v>282</v>
      </c>
      <c r="B55" s="225" t="s">
        <v>350</v>
      </c>
      <c r="C55" s="171">
        <v>260</v>
      </c>
      <c r="D55" s="171">
        <v>350</v>
      </c>
      <c r="E55" s="171">
        <v>274</v>
      </c>
      <c r="F55" s="172">
        <v>213</v>
      </c>
      <c r="G55" s="172">
        <v>301</v>
      </c>
      <c r="H55" s="172">
        <v>192</v>
      </c>
      <c r="I55" s="173">
        <v>37</v>
      </c>
      <c r="J55" s="166" t="s">
        <v>81</v>
      </c>
      <c r="K55" s="187">
        <v>5988</v>
      </c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</row>
    <row r="56" spans="1:24" s="53" customFormat="1" ht="17.25" customHeight="1">
      <c r="A56" s="222" t="s">
        <v>282</v>
      </c>
      <c r="B56" s="219" t="s">
        <v>351</v>
      </c>
      <c r="C56" s="171">
        <v>310</v>
      </c>
      <c r="D56" s="171">
        <v>435</v>
      </c>
      <c r="E56" s="171">
        <v>324</v>
      </c>
      <c r="F56" s="172">
        <v>263</v>
      </c>
      <c r="G56" s="172">
        <v>386</v>
      </c>
      <c r="H56" s="172">
        <v>242</v>
      </c>
      <c r="I56" s="173">
        <v>58</v>
      </c>
      <c r="J56" s="166" t="s">
        <v>81</v>
      </c>
      <c r="K56" s="224">
        <v>7194</v>
      </c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</row>
    <row r="57" spans="1:24" s="53" customFormat="1" ht="17.25" customHeight="1">
      <c r="A57" s="222" t="s">
        <v>282</v>
      </c>
      <c r="B57" s="219" t="s">
        <v>248</v>
      </c>
      <c r="C57" s="171">
        <v>500</v>
      </c>
      <c r="D57" s="171">
        <v>435</v>
      </c>
      <c r="E57" s="171">
        <v>400</v>
      </c>
      <c r="F57" s="172">
        <v>453</v>
      </c>
      <c r="G57" s="172">
        <v>386</v>
      </c>
      <c r="H57" s="172">
        <v>318</v>
      </c>
      <c r="I57" s="173">
        <v>90</v>
      </c>
      <c r="J57" s="166" t="s">
        <v>81</v>
      </c>
      <c r="K57" s="224">
        <v>8988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</row>
    <row r="58" spans="1:24" s="53" customFormat="1" ht="17.25" customHeight="1" thickBot="1">
      <c r="A58" s="223" t="s">
        <v>282</v>
      </c>
      <c r="B58" s="220" t="s">
        <v>249</v>
      </c>
      <c r="C58" s="189">
        <v>650</v>
      </c>
      <c r="D58" s="189">
        <v>435</v>
      </c>
      <c r="E58" s="189">
        <v>400</v>
      </c>
      <c r="F58" s="190">
        <v>599</v>
      </c>
      <c r="G58" s="190">
        <v>386</v>
      </c>
      <c r="H58" s="190">
        <v>318</v>
      </c>
      <c r="I58" s="191">
        <v>122</v>
      </c>
      <c r="J58" s="192" t="s">
        <v>243</v>
      </c>
      <c r="K58" s="227">
        <v>10794</v>
      </c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</row>
    <row r="59" spans="1:24" s="53" customFormat="1" ht="17.45" customHeight="1">
      <c r="A59" s="119"/>
      <c r="B59" s="119"/>
      <c r="C59" s="120"/>
      <c r="D59" s="120"/>
      <c r="E59" s="120"/>
      <c r="F59" s="121"/>
      <c r="G59" s="121"/>
      <c r="H59" s="121"/>
      <c r="I59" s="122"/>
      <c r="J59" s="65"/>
      <c r="K59" s="123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</row>
    <row r="60" spans="1:24" s="2" customFormat="1">
      <c r="A60" s="24" t="s">
        <v>78</v>
      </c>
      <c r="B60" s="24"/>
      <c r="C60" s="5"/>
      <c r="D60" s="5"/>
      <c r="E60" s="5"/>
      <c r="F60" s="5"/>
      <c r="G60" s="5"/>
      <c r="H60" s="5"/>
      <c r="I60" s="5"/>
      <c r="J60" s="25" t="s">
        <v>77</v>
      </c>
      <c r="K60" s="26">
        <v>42751</v>
      </c>
    </row>
    <row r="61" spans="1:24" s="2" customFormat="1">
      <c r="A61" s="24" t="s">
        <v>79</v>
      </c>
      <c r="B61" s="24"/>
      <c r="H61" s="44"/>
    </row>
    <row r="62" spans="1:24" s="2" customFormat="1">
      <c r="A62" s="24" t="s">
        <v>80</v>
      </c>
      <c r="B62" s="24"/>
      <c r="H62" s="45"/>
      <c r="J62" s="24"/>
      <c r="K62" s="26"/>
    </row>
  </sheetData>
  <mergeCells count="6">
    <mergeCell ref="C43:E43"/>
    <mergeCell ref="C14:E14"/>
    <mergeCell ref="F14:H14"/>
    <mergeCell ref="F43:H43"/>
    <mergeCell ref="A1:K1"/>
    <mergeCell ref="A31:K31"/>
  </mergeCells>
  <printOptions horizontalCentered="1"/>
  <pageMargins left="0.35433070866141736" right="0.31496062992125984" top="0.15748031496062992" bottom="0.31496062992125984" header="0.23622047244094491" footer="0.27559055118110237"/>
  <pageSetup paperSize="9"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91"/>
  <sheetViews>
    <sheetView tabSelected="1" zoomScale="85" zoomScaleNormal="85" workbookViewId="0">
      <selection activeCell="L20" sqref="L20"/>
    </sheetView>
  </sheetViews>
  <sheetFormatPr defaultColWidth="9.140625" defaultRowHeight="12.75"/>
  <cols>
    <col min="1" max="1" width="24" style="71" customWidth="1"/>
    <col min="2" max="2" width="26.7109375" style="71" customWidth="1"/>
    <col min="3" max="9" width="11.28515625" style="71" customWidth="1"/>
    <col min="10" max="10" width="27.85546875" style="71" customWidth="1"/>
    <col min="11" max="11" width="26.42578125" style="71" customWidth="1"/>
    <col min="12" max="16384" width="9.140625" style="71"/>
  </cols>
  <sheetData>
    <row r="1" spans="1:11" ht="16.5" thickBot="1">
      <c r="A1" s="295" t="s">
        <v>119</v>
      </c>
      <c r="B1" s="296"/>
      <c r="C1" s="296"/>
      <c r="D1" s="296"/>
      <c r="E1" s="296"/>
      <c r="F1" s="296"/>
      <c r="G1" s="296"/>
      <c r="H1" s="296"/>
      <c r="I1" s="296"/>
      <c r="J1" s="296"/>
      <c r="K1" s="297"/>
    </row>
    <row r="2" spans="1:11" ht="15" customHeight="1">
      <c r="A2" s="22" t="s">
        <v>91</v>
      </c>
      <c r="B2" s="22"/>
      <c r="C2" s="22"/>
      <c r="D2" s="22"/>
      <c r="E2" s="22"/>
      <c r="F2" s="22"/>
      <c r="G2" s="22"/>
      <c r="H2" s="22"/>
      <c r="I2" s="24"/>
      <c r="J2" s="24"/>
      <c r="K2" s="76"/>
    </row>
    <row r="3" spans="1:11" ht="15" customHeight="1">
      <c r="A3" s="153" t="s">
        <v>289</v>
      </c>
      <c r="B3" s="216"/>
      <c r="C3" s="75"/>
      <c r="D3" s="75"/>
      <c r="E3" s="75"/>
      <c r="F3" s="75"/>
      <c r="G3" s="75"/>
      <c r="H3" s="75"/>
      <c r="I3" s="75"/>
      <c r="J3" s="75"/>
      <c r="K3" s="76"/>
    </row>
    <row r="4" spans="1:11" ht="15" customHeight="1">
      <c r="A4" s="22" t="s">
        <v>92</v>
      </c>
      <c r="B4" s="24"/>
      <c r="C4" s="75"/>
      <c r="D4" s="75"/>
      <c r="E4" s="75"/>
      <c r="F4" s="75"/>
      <c r="G4" s="75"/>
      <c r="H4" s="75"/>
      <c r="I4" s="75"/>
      <c r="J4" s="75"/>
      <c r="K4" s="76"/>
    </row>
    <row r="5" spans="1:11" ht="15" customHeight="1">
      <c r="A5" s="22" t="s">
        <v>189</v>
      </c>
      <c r="B5" s="24"/>
      <c r="C5" s="75"/>
      <c r="D5" s="75"/>
      <c r="E5" s="75"/>
      <c r="F5" s="75"/>
      <c r="G5" s="75"/>
      <c r="H5" s="75"/>
      <c r="I5" s="75"/>
      <c r="J5" s="75"/>
      <c r="K5" s="76"/>
    </row>
    <row r="6" spans="1:11" ht="15" customHeight="1">
      <c r="A6" s="201" t="s">
        <v>386</v>
      </c>
      <c r="B6" s="24"/>
      <c r="C6" s="75"/>
      <c r="D6" s="75"/>
      <c r="E6" s="75"/>
      <c r="F6" s="75"/>
      <c r="G6" s="75"/>
      <c r="H6" s="75"/>
      <c r="I6" s="75"/>
      <c r="J6" s="75"/>
      <c r="K6" s="76"/>
    </row>
    <row r="7" spans="1:11" ht="15" customHeight="1">
      <c r="A7" s="22" t="s">
        <v>190</v>
      </c>
      <c r="B7" s="24"/>
      <c r="C7" s="5"/>
      <c r="D7" s="5"/>
      <c r="E7" s="5"/>
      <c r="F7" s="5"/>
      <c r="G7" s="5"/>
      <c r="H7" s="5"/>
      <c r="I7" s="5"/>
      <c r="J7" s="5"/>
      <c r="K7" s="12"/>
    </row>
    <row r="8" spans="1:11" ht="15" customHeight="1">
      <c r="A8" s="22" t="s">
        <v>120</v>
      </c>
      <c r="B8" s="24"/>
      <c r="C8" s="5"/>
      <c r="D8" s="5"/>
      <c r="E8" s="5"/>
      <c r="F8" s="5"/>
      <c r="G8" s="5"/>
      <c r="H8" s="5"/>
      <c r="I8" s="5"/>
      <c r="J8" s="5"/>
      <c r="K8" s="12"/>
    </row>
    <row r="9" spans="1:11" ht="15" customHeight="1">
      <c r="A9" s="22" t="s">
        <v>141</v>
      </c>
      <c r="B9" s="24"/>
      <c r="C9" s="5"/>
      <c r="D9" s="5"/>
      <c r="E9" s="5"/>
      <c r="F9" s="5"/>
      <c r="G9" s="5"/>
      <c r="H9" s="5"/>
      <c r="I9" s="5"/>
      <c r="J9" s="5"/>
      <c r="K9" s="12"/>
    </row>
    <row r="10" spans="1:11" ht="15" customHeight="1">
      <c r="A10" s="22" t="s">
        <v>93</v>
      </c>
      <c r="B10" s="24"/>
      <c r="C10" s="24"/>
      <c r="D10" s="24"/>
      <c r="E10" s="24"/>
      <c r="F10" s="24"/>
      <c r="G10" s="24"/>
      <c r="H10" s="24"/>
      <c r="I10" s="5"/>
      <c r="J10" s="5"/>
      <c r="K10" s="12"/>
    </row>
    <row r="11" spans="1:11" ht="15" customHeight="1">
      <c r="A11" s="22" t="s">
        <v>142</v>
      </c>
      <c r="B11" s="24"/>
      <c r="C11" s="24"/>
      <c r="D11" s="24"/>
      <c r="E11" s="24"/>
      <c r="F11" s="24"/>
      <c r="G11" s="24"/>
      <c r="H11" s="24"/>
      <c r="I11" s="5"/>
      <c r="J11" s="5"/>
      <c r="K11" s="12"/>
    </row>
    <row r="12" spans="1:11">
      <c r="A12" s="22"/>
      <c r="B12" s="24"/>
      <c r="C12" s="5"/>
      <c r="D12" s="5"/>
      <c r="E12" s="5"/>
      <c r="F12" s="5"/>
      <c r="G12" s="5"/>
      <c r="H12" s="5"/>
      <c r="I12" s="5"/>
      <c r="J12" s="5"/>
      <c r="K12" s="12"/>
    </row>
    <row r="13" spans="1:11">
      <c r="A13" s="22"/>
      <c r="B13" s="24"/>
      <c r="C13" s="5"/>
      <c r="D13" s="5"/>
      <c r="E13" s="5"/>
      <c r="F13" s="5"/>
      <c r="G13" s="5"/>
      <c r="H13" s="5"/>
      <c r="I13" s="5"/>
      <c r="J13" s="5"/>
      <c r="K13" s="12"/>
    </row>
    <row r="14" spans="1:11">
      <c r="A14" s="22"/>
      <c r="B14" s="24"/>
      <c r="C14" s="5"/>
      <c r="D14" s="5"/>
      <c r="E14" s="5"/>
      <c r="F14" s="5"/>
      <c r="G14" s="5"/>
      <c r="H14" s="5"/>
      <c r="I14" s="5"/>
      <c r="J14" s="5"/>
      <c r="K14" s="12"/>
    </row>
    <row r="15" spans="1:11">
      <c r="A15" s="22"/>
      <c r="B15" s="24"/>
      <c r="C15" s="5"/>
      <c r="D15" s="5"/>
      <c r="E15" s="5"/>
      <c r="F15" s="5"/>
      <c r="G15" s="5"/>
      <c r="H15" s="5"/>
      <c r="I15" s="5"/>
      <c r="J15" s="5"/>
      <c r="K15" s="12"/>
    </row>
    <row r="16" spans="1:11">
      <c r="A16" s="22"/>
      <c r="B16" s="24"/>
      <c r="C16" s="5"/>
      <c r="D16" s="5"/>
      <c r="E16" s="5"/>
      <c r="F16" s="5"/>
      <c r="G16" s="5"/>
      <c r="H16" s="5"/>
      <c r="I16" s="5"/>
      <c r="J16" s="5"/>
      <c r="K16" s="12"/>
    </row>
    <row r="17" spans="1:11">
      <c r="A17" s="22"/>
      <c r="B17" s="24"/>
      <c r="C17" s="5"/>
      <c r="D17" s="5"/>
      <c r="E17" s="5"/>
      <c r="F17" s="5"/>
      <c r="G17" s="5"/>
      <c r="H17" s="5"/>
      <c r="I17" s="5"/>
      <c r="J17" s="5"/>
      <c r="K17" s="12"/>
    </row>
    <row r="18" spans="1:11">
      <c r="A18" s="22"/>
      <c r="B18" s="24"/>
      <c r="C18" s="5"/>
      <c r="D18" s="5"/>
      <c r="E18" s="5"/>
      <c r="F18" s="5"/>
      <c r="G18" s="5"/>
      <c r="H18" s="5"/>
      <c r="I18" s="5"/>
      <c r="J18" s="5"/>
      <c r="K18" s="12"/>
    </row>
    <row r="19" spans="1:11">
      <c r="A19" s="22"/>
      <c r="B19" s="24"/>
      <c r="C19" s="5"/>
      <c r="D19" s="5"/>
      <c r="E19" s="5"/>
      <c r="F19" s="5"/>
      <c r="G19" s="5"/>
      <c r="H19" s="5"/>
      <c r="I19" s="5"/>
      <c r="J19" s="5"/>
      <c r="K19" s="12"/>
    </row>
    <row r="20" spans="1:11">
      <c r="A20" s="22"/>
      <c r="B20" s="24"/>
      <c r="C20" s="5"/>
      <c r="D20" s="5"/>
      <c r="E20" s="5"/>
      <c r="F20" s="5"/>
      <c r="G20" s="5"/>
      <c r="H20" s="5"/>
      <c r="I20" s="5"/>
      <c r="J20" s="5"/>
      <c r="K20" s="12"/>
    </row>
    <row r="21" spans="1:11">
      <c r="A21" s="22"/>
      <c r="B21" s="24"/>
      <c r="C21" s="5"/>
      <c r="D21" s="5"/>
      <c r="E21" s="5"/>
      <c r="F21" s="5"/>
      <c r="G21" s="5"/>
      <c r="H21" s="5"/>
      <c r="I21" s="5"/>
      <c r="J21" s="5"/>
      <c r="K21" s="12"/>
    </row>
    <row r="22" spans="1:11">
      <c r="A22" s="22"/>
      <c r="B22" s="24"/>
      <c r="C22" s="5"/>
      <c r="D22" s="5"/>
      <c r="E22" s="5"/>
      <c r="F22" s="5"/>
      <c r="G22" s="5"/>
      <c r="H22" s="5"/>
      <c r="I22" s="5"/>
      <c r="J22" s="5"/>
      <c r="K22" s="12"/>
    </row>
    <row r="23" spans="1:11">
      <c r="A23" s="22"/>
      <c r="B23" s="24"/>
      <c r="C23" s="5"/>
      <c r="D23" s="5"/>
      <c r="E23" s="5"/>
      <c r="F23" s="5"/>
      <c r="G23" s="5"/>
      <c r="H23" s="5"/>
      <c r="I23" s="5"/>
      <c r="J23" s="5"/>
      <c r="K23" s="12"/>
    </row>
    <row r="24" spans="1:11" ht="13.5" thickBot="1">
      <c r="A24" s="22"/>
      <c r="B24" s="24"/>
      <c r="C24" s="5"/>
      <c r="D24" s="5"/>
      <c r="E24" s="5"/>
      <c r="F24" s="5"/>
      <c r="G24" s="5"/>
      <c r="H24" s="5"/>
      <c r="I24" s="5"/>
      <c r="J24" s="5"/>
      <c r="K24" s="12"/>
    </row>
    <row r="25" spans="1:11" s="84" customFormat="1">
      <c r="A25" s="27" t="s">
        <v>286</v>
      </c>
      <c r="B25" s="208" t="s">
        <v>42</v>
      </c>
      <c r="C25" s="289" t="s">
        <v>62</v>
      </c>
      <c r="D25" s="290"/>
      <c r="E25" s="291"/>
      <c r="F25" s="289" t="s">
        <v>63</v>
      </c>
      <c r="G25" s="290"/>
      <c r="H25" s="291"/>
      <c r="I25" s="28" t="s">
        <v>66</v>
      </c>
      <c r="J25" s="28" t="s">
        <v>67</v>
      </c>
      <c r="K25" s="29" t="s">
        <v>68</v>
      </c>
    </row>
    <row r="26" spans="1:11" s="84" customFormat="1" ht="13.5" thickBot="1">
      <c r="A26" s="30"/>
      <c r="B26" s="211"/>
      <c r="C26" s="31" t="s">
        <v>64</v>
      </c>
      <c r="D26" s="31" t="s">
        <v>1</v>
      </c>
      <c r="E26" s="31" t="s">
        <v>65</v>
      </c>
      <c r="F26" s="31" t="s">
        <v>64</v>
      </c>
      <c r="G26" s="31" t="s">
        <v>1</v>
      </c>
      <c r="H26" s="31" t="s">
        <v>65</v>
      </c>
      <c r="I26" s="31" t="s">
        <v>2</v>
      </c>
      <c r="J26" s="31" t="s">
        <v>3</v>
      </c>
      <c r="K26" s="32" t="s">
        <v>4</v>
      </c>
    </row>
    <row r="27" spans="1:11" ht="15">
      <c r="A27" s="221" t="s">
        <v>282</v>
      </c>
      <c r="B27" s="241" t="s">
        <v>291</v>
      </c>
      <c r="C27" s="116">
        <v>315</v>
      </c>
      <c r="D27" s="116">
        <v>440</v>
      </c>
      <c r="E27" s="116">
        <v>440</v>
      </c>
      <c r="F27" s="117">
        <v>205</v>
      </c>
      <c r="G27" s="117">
        <v>330</v>
      </c>
      <c r="H27" s="117">
        <v>301</v>
      </c>
      <c r="I27" s="117">
        <v>57</v>
      </c>
      <c r="J27" s="117" t="s">
        <v>69</v>
      </c>
      <c r="K27" s="226">
        <v>7197</v>
      </c>
    </row>
    <row r="28" spans="1:11" ht="15">
      <c r="A28" s="67" t="s">
        <v>282</v>
      </c>
      <c r="B28" s="232" t="s">
        <v>43</v>
      </c>
      <c r="C28" s="77">
        <v>315</v>
      </c>
      <c r="D28" s="77">
        <v>440</v>
      </c>
      <c r="E28" s="77">
        <v>440</v>
      </c>
      <c r="F28" s="78">
        <v>205</v>
      </c>
      <c r="G28" s="78">
        <v>330</v>
      </c>
      <c r="H28" s="78">
        <v>301</v>
      </c>
      <c r="I28" s="78">
        <v>58</v>
      </c>
      <c r="J28" s="78" t="s">
        <v>81</v>
      </c>
      <c r="K28" s="197">
        <v>9858</v>
      </c>
    </row>
    <row r="29" spans="1:11" ht="15">
      <c r="A29" s="67" t="s">
        <v>282</v>
      </c>
      <c r="B29" s="284" t="s">
        <v>412</v>
      </c>
      <c r="C29" s="77">
        <v>315</v>
      </c>
      <c r="D29" s="77">
        <v>440</v>
      </c>
      <c r="E29" s="77">
        <v>440</v>
      </c>
      <c r="F29" s="78">
        <v>205</v>
      </c>
      <c r="G29" s="78">
        <v>330</v>
      </c>
      <c r="H29" s="78">
        <v>301</v>
      </c>
      <c r="I29" s="78">
        <v>58</v>
      </c>
      <c r="J29" s="78" t="s">
        <v>94</v>
      </c>
      <c r="K29" s="197">
        <v>11814</v>
      </c>
    </row>
    <row r="30" spans="1:11" ht="15">
      <c r="A30" s="67" t="s">
        <v>282</v>
      </c>
      <c r="B30" s="232" t="s">
        <v>44</v>
      </c>
      <c r="C30" s="77">
        <v>460</v>
      </c>
      <c r="D30" s="77">
        <v>440</v>
      </c>
      <c r="E30" s="77">
        <v>440</v>
      </c>
      <c r="F30" s="78">
        <v>350</v>
      </c>
      <c r="G30" s="78">
        <v>330</v>
      </c>
      <c r="H30" s="78">
        <v>290</v>
      </c>
      <c r="I30" s="78">
        <v>72</v>
      </c>
      <c r="J30" s="20" t="s">
        <v>69</v>
      </c>
      <c r="K30" s="197">
        <v>9198</v>
      </c>
    </row>
    <row r="31" spans="1:11" ht="15">
      <c r="A31" s="67" t="s">
        <v>282</v>
      </c>
      <c r="B31" s="232" t="s">
        <v>45</v>
      </c>
      <c r="C31" s="77">
        <v>460</v>
      </c>
      <c r="D31" s="77">
        <v>440</v>
      </c>
      <c r="E31" s="77">
        <v>440</v>
      </c>
      <c r="F31" s="78">
        <v>350</v>
      </c>
      <c r="G31" s="78">
        <v>330</v>
      </c>
      <c r="H31" s="78">
        <v>290</v>
      </c>
      <c r="I31" s="78">
        <v>73</v>
      </c>
      <c r="J31" s="78" t="s">
        <v>81</v>
      </c>
      <c r="K31" s="197">
        <v>11997</v>
      </c>
    </row>
    <row r="32" spans="1:11" ht="15">
      <c r="A32" s="67" t="s">
        <v>282</v>
      </c>
      <c r="B32" s="232" t="s">
        <v>352</v>
      </c>
      <c r="C32" s="77">
        <v>460</v>
      </c>
      <c r="D32" s="77">
        <v>440</v>
      </c>
      <c r="E32" s="77">
        <v>440</v>
      </c>
      <c r="F32" s="78">
        <v>350</v>
      </c>
      <c r="G32" s="78">
        <v>330</v>
      </c>
      <c r="H32" s="78">
        <v>290</v>
      </c>
      <c r="I32" s="78">
        <v>73</v>
      </c>
      <c r="J32" s="78" t="s">
        <v>94</v>
      </c>
      <c r="K32" s="197">
        <v>13740</v>
      </c>
    </row>
    <row r="33" spans="1:11" ht="15">
      <c r="A33" s="67" t="s">
        <v>282</v>
      </c>
      <c r="B33" s="232" t="s">
        <v>290</v>
      </c>
      <c r="C33" s="77">
        <v>670</v>
      </c>
      <c r="D33" s="77">
        <v>440</v>
      </c>
      <c r="E33" s="77">
        <v>440</v>
      </c>
      <c r="F33" s="78">
        <v>560</v>
      </c>
      <c r="G33" s="78">
        <v>330</v>
      </c>
      <c r="H33" s="78">
        <v>290</v>
      </c>
      <c r="I33" s="78">
        <v>105</v>
      </c>
      <c r="J33" s="78" t="s">
        <v>70</v>
      </c>
      <c r="K33" s="197">
        <v>11880</v>
      </c>
    </row>
    <row r="34" spans="1:11" ht="15.75" thickBot="1">
      <c r="A34" s="68" t="s">
        <v>282</v>
      </c>
      <c r="B34" s="233" t="s">
        <v>46</v>
      </c>
      <c r="C34" s="79">
        <v>670</v>
      </c>
      <c r="D34" s="79">
        <v>440</v>
      </c>
      <c r="E34" s="79">
        <v>440</v>
      </c>
      <c r="F34" s="79">
        <v>560</v>
      </c>
      <c r="G34" s="79">
        <v>330</v>
      </c>
      <c r="H34" s="79">
        <v>290</v>
      </c>
      <c r="I34" s="79">
        <v>106</v>
      </c>
      <c r="J34" s="79" t="s">
        <v>72</v>
      </c>
      <c r="K34" s="258">
        <v>14880</v>
      </c>
    </row>
    <row r="35" spans="1:11" ht="15.75" thickBot="1">
      <c r="A35" s="195"/>
      <c r="B35" s="195"/>
      <c r="C35" s="4"/>
      <c r="D35" s="4"/>
      <c r="E35" s="4"/>
      <c r="F35" s="4"/>
      <c r="G35" s="4"/>
      <c r="H35" s="4"/>
      <c r="I35" s="4"/>
      <c r="J35" s="4"/>
      <c r="K35" s="40"/>
    </row>
    <row r="36" spans="1:11" ht="16.5" thickBot="1">
      <c r="A36" s="292" t="s">
        <v>95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4"/>
    </row>
    <row r="37" spans="1:11" ht="15.75">
      <c r="A37" s="56" t="s">
        <v>149</v>
      </c>
      <c r="B37" s="209"/>
      <c r="C37" s="74"/>
      <c r="D37" s="137"/>
      <c r="E37" s="74"/>
      <c r="F37" s="74"/>
      <c r="G37" s="74"/>
      <c r="H37" s="74"/>
      <c r="I37" s="74"/>
      <c r="J37" s="74"/>
      <c r="K37" s="87"/>
    </row>
    <row r="38" spans="1:11" ht="15.75">
      <c r="A38" s="101" t="s">
        <v>191</v>
      </c>
      <c r="B38" s="230"/>
      <c r="C38" s="74"/>
      <c r="D38" s="137"/>
      <c r="E38" s="74"/>
      <c r="F38" s="74"/>
      <c r="G38" s="74"/>
      <c r="H38" s="74"/>
      <c r="I38" s="74"/>
      <c r="J38" s="74"/>
      <c r="K38" s="87"/>
    </row>
    <row r="39" spans="1:11" ht="15.75">
      <c r="A39" s="56" t="s">
        <v>96</v>
      </c>
      <c r="B39" s="209"/>
      <c r="C39" s="74"/>
      <c r="D39" s="137"/>
      <c r="E39" s="74"/>
      <c r="F39" s="74"/>
      <c r="G39" s="74"/>
      <c r="H39" s="74"/>
      <c r="I39" s="74"/>
      <c r="J39" s="74"/>
      <c r="K39" s="87"/>
    </row>
    <row r="40" spans="1:11" ht="15.75">
      <c r="A40" s="56" t="s">
        <v>121</v>
      </c>
      <c r="B40" s="209"/>
      <c r="C40" s="74"/>
      <c r="D40" s="137"/>
      <c r="E40" s="74"/>
      <c r="F40" s="74"/>
      <c r="G40" s="74"/>
      <c r="H40" s="74"/>
      <c r="I40" s="74"/>
      <c r="J40" s="74"/>
      <c r="K40" s="87"/>
    </row>
    <row r="41" spans="1:11" ht="15.75">
      <c r="A41" s="22" t="s">
        <v>93</v>
      </c>
      <c r="B41" s="24"/>
      <c r="C41" s="24"/>
      <c r="D41" s="24"/>
      <c r="E41" s="24"/>
      <c r="F41" s="24"/>
      <c r="G41" s="24"/>
      <c r="H41" s="24"/>
      <c r="I41" s="5"/>
      <c r="J41" s="74"/>
      <c r="K41" s="87"/>
    </row>
    <row r="42" spans="1:11" ht="15.75">
      <c r="A42" s="22" t="s">
        <v>142</v>
      </c>
      <c r="B42" s="24"/>
      <c r="C42" s="24"/>
      <c r="D42" s="24"/>
      <c r="E42" s="24"/>
      <c r="F42" s="24"/>
      <c r="G42" s="24"/>
      <c r="H42" s="24"/>
      <c r="I42" s="5"/>
      <c r="J42" s="74"/>
      <c r="K42" s="87"/>
    </row>
    <row r="43" spans="1:11" ht="15.75">
      <c r="A43" s="85"/>
      <c r="B43" s="86"/>
      <c r="C43" s="89"/>
      <c r="D43" s="74"/>
      <c r="E43" s="74"/>
      <c r="F43" s="74"/>
      <c r="G43" s="74"/>
      <c r="H43" s="74"/>
      <c r="I43" s="74"/>
      <c r="J43" s="74"/>
      <c r="K43" s="87"/>
    </row>
    <row r="44" spans="1:11" ht="15.75">
      <c r="A44" s="85"/>
      <c r="B44" s="86"/>
      <c r="C44" s="89"/>
      <c r="D44" s="74"/>
      <c r="E44" s="74"/>
      <c r="F44" s="74"/>
      <c r="G44" s="74"/>
      <c r="H44" s="74"/>
      <c r="I44" s="74"/>
      <c r="J44" s="74"/>
      <c r="K44" s="87"/>
    </row>
    <row r="45" spans="1:11" ht="52.5" customHeight="1" thickBot="1">
      <c r="A45" s="85"/>
      <c r="B45" s="86"/>
      <c r="C45" s="88"/>
      <c r="D45" s="86"/>
      <c r="E45" s="86"/>
      <c r="F45" s="86"/>
      <c r="G45" s="86"/>
      <c r="H45" s="86"/>
      <c r="I45" s="86"/>
      <c r="J45" s="86"/>
      <c r="K45" s="87"/>
    </row>
    <row r="46" spans="1:11">
      <c r="A46" s="27" t="s">
        <v>286</v>
      </c>
      <c r="B46" s="208" t="s">
        <v>42</v>
      </c>
      <c r="C46" s="289" t="s">
        <v>62</v>
      </c>
      <c r="D46" s="290"/>
      <c r="E46" s="291"/>
      <c r="F46" s="289" t="s">
        <v>63</v>
      </c>
      <c r="G46" s="290"/>
      <c r="H46" s="291"/>
      <c r="I46" s="28" t="s">
        <v>66</v>
      </c>
      <c r="J46" s="28" t="s">
        <v>67</v>
      </c>
      <c r="K46" s="29" t="s">
        <v>68</v>
      </c>
    </row>
    <row r="47" spans="1:11" ht="13.5" thickBot="1">
      <c r="A47" s="30"/>
      <c r="B47" s="211"/>
      <c r="C47" s="31" t="s">
        <v>64</v>
      </c>
      <c r="D47" s="31" t="s">
        <v>1</v>
      </c>
      <c r="E47" s="31" t="s">
        <v>65</v>
      </c>
      <c r="F47" s="31" t="s">
        <v>64</v>
      </c>
      <c r="G47" s="31" t="s">
        <v>1</v>
      </c>
      <c r="H47" s="31" t="s">
        <v>65</v>
      </c>
      <c r="I47" s="31" t="s">
        <v>2</v>
      </c>
      <c r="J47" s="31" t="s">
        <v>3</v>
      </c>
      <c r="K47" s="32" t="s">
        <v>4</v>
      </c>
    </row>
    <row r="48" spans="1:11" ht="15">
      <c r="A48" s="206" t="s">
        <v>282</v>
      </c>
      <c r="B48" s="239" t="s">
        <v>16</v>
      </c>
      <c r="C48" s="57">
        <v>700</v>
      </c>
      <c r="D48" s="57">
        <v>450</v>
      </c>
      <c r="E48" s="57">
        <v>450</v>
      </c>
      <c r="F48" s="58">
        <v>596</v>
      </c>
      <c r="G48" s="58">
        <v>364</v>
      </c>
      <c r="H48" s="58">
        <v>302</v>
      </c>
      <c r="I48" s="59">
        <v>85</v>
      </c>
      <c r="J48" s="66" t="s">
        <v>97</v>
      </c>
      <c r="K48" s="43" t="s">
        <v>226</v>
      </c>
    </row>
    <row r="49" spans="1:11" ht="15.75" thickBot="1">
      <c r="A49" s="242" t="s">
        <v>282</v>
      </c>
      <c r="B49" s="240" t="s">
        <v>17</v>
      </c>
      <c r="C49" s="60">
        <v>700</v>
      </c>
      <c r="D49" s="60">
        <v>450</v>
      </c>
      <c r="E49" s="60">
        <v>450</v>
      </c>
      <c r="F49" s="61">
        <v>596</v>
      </c>
      <c r="G49" s="61">
        <v>364</v>
      </c>
      <c r="H49" s="61">
        <v>302</v>
      </c>
      <c r="I49" s="62">
        <v>85</v>
      </c>
      <c r="J49" s="146" t="s">
        <v>72</v>
      </c>
      <c r="K49" s="70" t="s">
        <v>227</v>
      </c>
    </row>
    <row r="50" spans="1:11" ht="15.75" thickBot="1">
      <c r="A50" s="195"/>
      <c r="B50" s="195"/>
      <c r="C50" s="4"/>
      <c r="D50" s="4"/>
      <c r="E50" s="4"/>
      <c r="F50" s="4"/>
      <c r="G50" s="4"/>
      <c r="H50" s="4"/>
      <c r="I50" s="4"/>
      <c r="J50" s="4"/>
      <c r="K50" s="40"/>
    </row>
    <row r="51" spans="1:11" ht="16.5" thickBot="1">
      <c r="A51" s="295" t="s">
        <v>138</v>
      </c>
      <c r="B51" s="296"/>
      <c r="C51" s="296"/>
      <c r="D51" s="296"/>
      <c r="E51" s="296"/>
      <c r="F51" s="296"/>
      <c r="G51" s="296"/>
      <c r="H51" s="296"/>
      <c r="I51" s="296"/>
      <c r="J51" s="296"/>
      <c r="K51" s="297"/>
    </row>
    <row r="52" spans="1:11">
      <c r="A52" s="22" t="s">
        <v>271</v>
      </c>
      <c r="B52" s="24"/>
      <c r="C52" s="156"/>
      <c r="D52" s="156"/>
      <c r="E52" s="156"/>
      <c r="F52" s="156"/>
      <c r="G52" s="156"/>
      <c r="H52" s="156"/>
      <c r="I52" s="75"/>
      <c r="J52" s="75"/>
      <c r="K52" s="76"/>
    </row>
    <row r="53" spans="1:11">
      <c r="A53" s="22" t="s">
        <v>192</v>
      </c>
      <c r="B53" s="24"/>
      <c r="C53" s="75"/>
      <c r="D53" s="75"/>
      <c r="E53" s="75"/>
      <c r="F53" s="75"/>
      <c r="G53" s="75"/>
      <c r="H53" s="75"/>
      <c r="I53" s="75"/>
      <c r="J53" s="75"/>
      <c r="K53" s="76"/>
    </row>
    <row r="54" spans="1:11">
      <c r="A54" s="22" t="s">
        <v>235</v>
      </c>
      <c r="B54" s="24"/>
      <c r="C54" s="75"/>
      <c r="D54" s="75"/>
      <c r="E54" s="75"/>
      <c r="F54" s="75"/>
      <c r="G54" s="75"/>
      <c r="H54" s="75"/>
      <c r="I54" s="75"/>
      <c r="J54" s="75"/>
      <c r="K54" s="76"/>
    </row>
    <row r="55" spans="1:11">
      <c r="A55" s="22" t="s">
        <v>223</v>
      </c>
      <c r="B55" s="24"/>
      <c r="C55" s="75"/>
      <c r="D55" s="75"/>
      <c r="E55" s="75"/>
      <c r="F55" s="75"/>
      <c r="G55" s="75"/>
      <c r="H55" s="75"/>
      <c r="I55" s="75"/>
      <c r="J55" s="75"/>
      <c r="K55" s="76"/>
    </row>
    <row r="56" spans="1:11">
      <c r="A56" s="22" t="s">
        <v>150</v>
      </c>
      <c r="B56" s="24"/>
      <c r="C56" s="5"/>
      <c r="D56" s="5"/>
      <c r="E56" s="5"/>
      <c r="F56" s="5"/>
      <c r="G56" s="5"/>
      <c r="H56" s="5"/>
      <c r="I56" s="5"/>
      <c r="J56" s="5"/>
      <c r="K56" s="12"/>
    </row>
    <row r="57" spans="1:11">
      <c r="A57" s="22" t="s">
        <v>224</v>
      </c>
      <c r="B57" s="24"/>
      <c r="C57" s="5"/>
      <c r="D57" s="5"/>
      <c r="E57" s="5"/>
      <c r="F57" s="5"/>
      <c r="G57" s="5"/>
      <c r="H57" s="5"/>
      <c r="I57" s="5"/>
      <c r="J57" s="5"/>
      <c r="K57" s="12"/>
    </row>
    <row r="58" spans="1:11">
      <c r="A58" s="22" t="s">
        <v>93</v>
      </c>
      <c r="B58" s="24"/>
      <c r="C58" s="24"/>
      <c r="D58" s="24"/>
      <c r="E58" s="24"/>
      <c r="F58" s="24"/>
      <c r="G58" s="24"/>
      <c r="H58" s="24"/>
      <c r="I58" s="5"/>
      <c r="J58" s="5"/>
      <c r="K58" s="12"/>
    </row>
    <row r="59" spans="1:11">
      <c r="A59" s="22" t="s">
        <v>139</v>
      </c>
      <c r="B59" s="24"/>
      <c r="C59" s="24"/>
      <c r="D59" s="24"/>
      <c r="E59" s="24"/>
      <c r="F59" s="24"/>
      <c r="G59" s="24"/>
      <c r="H59" s="24"/>
      <c r="I59" s="5"/>
      <c r="J59" s="5"/>
      <c r="K59" s="12"/>
    </row>
    <row r="60" spans="1:11">
      <c r="A60" s="22"/>
      <c r="B60" s="24"/>
      <c r="C60" s="5"/>
      <c r="D60" s="5"/>
      <c r="E60" s="5"/>
      <c r="F60" s="5"/>
      <c r="G60" s="5"/>
      <c r="H60" s="5"/>
      <c r="I60" s="5"/>
      <c r="J60" s="5"/>
      <c r="K60" s="12"/>
    </row>
    <row r="61" spans="1:11">
      <c r="A61" s="22"/>
      <c r="B61" s="24"/>
      <c r="C61" s="5"/>
      <c r="D61" s="5"/>
      <c r="E61" s="5"/>
      <c r="F61" s="5"/>
      <c r="G61" s="5"/>
      <c r="H61" s="5"/>
      <c r="I61" s="5"/>
      <c r="J61" s="5"/>
      <c r="K61" s="12"/>
    </row>
    <row r="62" spans="1:11">
      <c r="A62" s="22"/>
      <c r="B62" s="24"/>
      <c r="C62" s="5"/>
      <c r="D62" s="5"/>
      <c r="E62" s="5"/>
      <c r="F62" s="5"/>
      <c r="G62" s="5"/>
      <c r="H62" s="5"/>
      <c r="I62" s="5"/>
      <c r="J62" s="5"/>
      <c r="K62" s="12"/>
    </row>
    <row r="63" spans="1:11">
      <c r="A63" s="22"/>
      <c r="B63" s="24"/>
      <c r="C63" s="5"/>
      <c r="D63" s="5"/>
      <c r="E63" s="5"/>
      <c r="F63" s="5"/>
      <c r="G63" s="5"/>
      <c r="H63" s="5"/>
      <c r="I63" s="5"/>
      <c r="J63" s="5"/>
      <c r="K63" s="12"/>
    </row>
    <row r="64" spans="1:11">
      <c r="A64" s="22"/>
      <c r="B64" s="24"/>
      <c r="C64" s="5"/>
      <c r="D64" s="5"/>
      <c r="E64" s="5"/>
      <c r="F64" s="5"/>
      <c r="G64" s="5"/>
      <c r="H64" s="5"/>
      <c r="I64" s="5"/>
      <c r="J64" s="5"/>
      <c r="K64" s="12"/>
    </row>
    <row r="65" spans="1:11">
      <c r="A65" s="22"/>
      <c r="B65" s="24"/>
      <c r="C65" s="5"/>
      <c r="D65" s="5"/>
      <c r="E65" s="5"/>
      <c r="F65" s="5"/>
      <c r="G65" s="5"/>
      <c r="H65" s="5"/>
      <c r="I65" s="5"/>
      <c r="J65" s="5"/>
      <c r="K65" s="12"/>
    </row>
    <row r="66" spans="1:11">
      <c r="A66" s="22"/>
      <c r="B66" s="24"/>
      <c r="C66" s="5"/>
      <c r="D66" s="5"/>
      <c r="E66" s="5"/>
      <c r="F66" s="5"/>
      <c r="G66" s="5"/>
      <c r="H66" s="5"/>
      <c r="I66" s="5"/>
      <c r="J66" s="5"/>
      <c r="K66" s="12"/>
    </row>
    <row r="67" spans="1:11">
      <c r="A67" s="22"/>
      <c r="B67" s="24"/>
      <c r="C67" s="5"/>
      <c r="D67" s="5"/>
      <c r="E67" s="5"/>
      <c r="F67" s="5"/>
      <c r="G67" s="5"/>
      <c r="H67" s="5"/>
      <c r="I67" s="5"/>
      <c r="J67" s="5"/>
      <c r="K67" s="12"/>
    </row>
    <row r="68" spans="1:11">
      <c r="A68" s="22"/>
      <c r="B68" s="24"/>
      <c r="C68" s="5"/>
      <c r="D68" s="5"/>
      <c r="E68" s="5"/>
      <c r="F68" s="5"/>
      <c r="G68" s="5"/>
      <c r="H68" s="5"/>
      <c r="I68" s="5"/>
      <c r="J68" s="5"/>
      <c r="K68" s="12"/>
    </row>
    <row r="69" spans="1:11">
      <c r="A69" s="22"/>
      <c r="B69" s="24"/>
      <c r="C69" s="5"/>
      <c r="D69" s="5"/>
      <c r="E69" s="5"/>
      <c r="F69" s="5"/>
      <c r="G69" s="5"/>
      <c r="H69" s="5"/>
      <c r="I69" s="5"/>
      <c r="J69" s="5"/>
      <c r="K69" s="12"/>
    </row>
    <row r="70" spans="1:11">
      <c r="A70" s="22"/>
      <c r="B70" s="24"/>
      <c r="C70" s="5"/>
      <c r="D70" s="5"/>
      <c r="E70" s="5"/>
      <c r="F70" s="5"/>
      <c r="G70" s="5"/>
      <c r="H70" s="5"/>
      <c r="I70" s="5"/>
      <c r="J70" s="5"/>
      <c r="K70" s="12"/>
    </row>
    <row r="71" spans="1:11">
      <c r="A71" s="22"/>
      <c r="B71" s="24"/>
      <c r="C71" s="5"/>
      <c r="D71" s="5"/>
      <c r="E71" s="5"/>
      <c r="F71" s="5"/>
      <c r="G71" s="5"/>
      <c r="H71" s="5"/>
      <c r="I71" s="5"/>
      <c r="J71" s="5"/>
      <c r="K71" s="12"/>
    </row>
    <row r="72" spans="1:11" ht="29.25" customHeight="1">
      <c r="A72" s="22"/>
      <c r="B72" s="24"/>
      <c r="C72" s="5"/>
      <c r="D72" s="5"/>
      <c r="E72" s="5"/>
      <c r="F72" s="5"/>
      <c r="G72" s="5"/>
      <c r="H72" s="5"/>
      <c r="I72" s="5"/>
      <c r="J72" s="5"/>
      <c r="K72" s="12"/>
    </row>
    <row r="73" spans="1:11" ht="29.25" customHeight="1" thickBot="1">
      <c r="A73" s="22"/>
      <c r="B73" s="24"/>
      <c r="C73" s="5"/>
      <c r="D73" s="5"/>
      <c r="E73" s="5"/>
      <c r="F73" s="5"/>
      <c r="G73" s="5"/>
      <c r="H73" s="5"/>
      <c r="I73" s="5"/>
      <c r="J73" s="5"/>
      <c r="K73" s="12"/>
    </row>
    <row r="74" spans="1:11">
      <c r="A74" s="27" t="s">
        <v>286</v>
      </c>
      <c r="B74" s="208" t="s">
        <v>42</v>
      </c>
      <c r="C74" s="289" t="s">
        <v>62</v>
      </c>
      <c r="D74" s="290"/>
      <c r="E74" s="291"/>
      <c r="F74" s="289" t="s">
        <v>63</v>
      </c>
      <c r="G74" s="290"/>
      <c r="H74" s="291"/>
      <c r="I74" s="28" t="s">
        <v>66</v>
      </c>
      <c r="J74" s="28" t="s">
        <v>67</v>
      </c>
      <c r="K74" s="29" t="s">
        <v>68</v>
      </c>
    </row>
    <row r="75" spans="1:11" ht="13.5" thickBot="1">
      <c r="A75" s="30"/>
      <c r="B75" s="211"/>
      <c r="C75" s="31" t="s">
        <v>64</v>
      </c>
      <c r="D75" s="31" t="s">
        <v>1</v>
      </c>
      <c r="E75" s="31" t="s">
        <v>65</v>
      </c>
      <c r="F75" s="31" t="s">
        <v>64</v>
      </c>
      <c r="G75" s="31" t="s">
        <v>1</v>
      </c>
      <c r="H75" s="31" t="s">
        <v>65</v>
      </c>
      <c r="I75" s="31" t="s">
        <v>2</v>
      </c>
      <c r="J75" s="31" t="s">
        <v>3</v>
      </c>
      <c r="K75" s="32" t="s">
        <v>4</v>
      </c>
    </row>
    <row r="76" spans="1:11" ht="15">
      <c r="A76" s="185" t="s">
        <v>282</v>
      </c>
      <c r="B76" s="231" t="s">
        <v>215</v>
      </c>
      <c r="C76" s="19">
        <v>300</v>
      </c>
      <c r="D76" s="19">
        <v>450</v>
      </c>
      <c r="E76" s="19">
        <v>455</v>
      </c>
      <c r="F76" s="20">
        <v>212</v>
      </c>
      <c r="G76" s="20">
        <v>362</v>
      </c>
      <c r="H76" s="20">
        <v>302</v>
      </c>
      <c r="I76" s="288">
        <v>45</v>
      </c>
      <c r="J76" s="20" t="s">
        <v>69</v>
      </c>
      <c r="K76" s="138">
        <v>4956</v>
      </c>
    </row>
    <row r="77" spans="1:11" s="2" customFormat="1" ht="15">
      <c r="A77" s="186" t="s">
        <v>282</v>
      </c>
      <c r="B77" s="228" t="s">
        <v>216</v>
      </c>
      <c r="C77" s="77">
        <v>300</v>
      </c>
      <c r="D77" s="77">
        <v>450</v>
      </c>
      <c r="E77" s="77">
        <v>455</v>
      </c>
      <c r="F77" s="78">
        <v>212</v>
      </c>
      <c r="G77" s="78">
        <v>362</v>
      </c>
      <c r="H77" s="78">
        <v>302</v>
      </c>
      <c r="I77" s="287">
        <v>45</v>
      </c>
      <c r="J77" s="78" t="s">
        <v>81</v>
      </c>
      <c r="K77" s="80">
        <v>5994</v>
      </c>
    </row>
    <row r="78" spans="1:11" s="2" customFormat="1" ht="15">
      <c r="A78" s="186" t="s">
        <v>282</v>
      </c>
      <c r="B78" s="228" t="s">
        <v>251</v>
      </c>
      <c r="C78" s="77">
        <v>500</v>
      </c>
      <c r="D78" s="77">
        <v>450</v>
      </c>
      <c r="E78" s="77">
        <v>455</v>
      </c>
      <c r="F78" s="78">
        <v>412</v>
      </c>
      <c r="G78" s="78">
        <v>362</v>
      </c>
      <c r="H78" s="78">
        <v>302</v>
      </c>
      <c r="I78" s="287">
        <v>65</v>
      </c>
      <c r="J78" s="20" t="s">
        <v>82</v>
      </c>
      <c r="K78" s="197">
        <v>5679</v>
      </c>
    </row>
    <row r="79" spans="1:11" s="2" customFormat="1" ht="15">
      <c r="A79" s="186" t="s">
        <v>282</v>
      </c>
      <c r="B79" s="228" t="s">
        <v>252</v>
      </c>
      <c r="C79" s="77">
        <v>500</v>
      </c>
      <c r="D79" s="77">
        <v>450</v>
      </c>
      <c r="E79" s="77">
        <v>455</v>
      </c>
      <c r="F79" s="78">
        <v>412</v>
      </c>
      <c r="G79" s="78">
        <v>362</v>
      </c>
      <c r="H79" s="78">
        <v>302</v>
      </c>
      <c r="I79" s="287">
        <v>65</v>
      </c>
      <c r="J79" s="20" t="s">
        <v>85</v>
      </c>
      <c r="K79" s="80">
        <v>6224</v>
      </c>
    </row>
    <row r="80" spans="1:11" ht="15">
      <c r="A80" s="186" t="s">
        <v>282</v>
      </c>
      <c r="B80" s="228" t="s">
        <v>217</v>
      </c>
      <c r="C80" s="77">
        <v>683</v>
      </c>
      <c r="D80" s="77">
        <v>450</v>
      </c>
      <c r="E80" s="77">
        <v>455</v>
      </c>
      <c r="F80" s="78">
        <v>596</v>
      </c>
      <c r="G80" s="78">
        <v>364</v>
      </c>
      <c r="H80" s="78">
        <v>302</v>
      </c>
      <c r="I80" s="78">
        <v>90</v>
      </c>
      <c r="J80" s="20" t="s">
        <v>82</v>
      </c>
      <c r="K80" s="80">
        <v>8970</v>
      </c>
    </row>
    <row r="81" spans="1:11" ht="15">
      <c r="A81" s="186" t="s">
        <v>282</v>
      </c>
      <c r="B81" s="228" t="s">
        <v>218</v>
      </c>
      <c r="C81" s="77">
        <v>683</v>
      </c>
      <c r="D81" s="77">
        <v>450</v>
      </c>
      <c r="E81" s="77">
        <v>455</v>
      </c>
      <c r="F81" s="78">
        <v>596</v>
      </c>
      <c r="G81" s="78">
        <v>364</v>
      </c>
      <c r="H81" s="78">
        <v>302</v>
      </c>
      <c r="I81" s="78">
        <v>90</v>
      </c>
      <c r="J81" s="78" t="s">
        <v>85</v>
      </c>
      <c r="K81" s="80">
        <v>9600</v>
      </c>
    </row>
    <row r="82" spans="1:11" ht="15">
      <c r="A82" s="186" t="s">
        <v>282</v>
      </c>
      <c r="B82" s="228" t="s">
        <v>219</v>
      </c>
      <c r="C82" s="77">
        <v>933</v>
      </c>
      <c r="D82" s="77">
        <v>500</v>
      </c>
      <c r="E82" s="77">
        <v>455</v>
      </c>
      <c r="F82" s="78">
        <v>846</v>
      </c>
      <c r="G82" s="78">
        <v>414</v>
      </c>
      <c r="H82" s="78">
        <v>302</v>
      </c>
      <c r="I82" s="78">
        <v>120</v>
      </c>
      <c r="J82" s="20" t="s">
        <v>82</v>
      </c>
      <c r="K82" s="80">
        <v>12000</v>
      </c>
    </row>
    <row r="83" spans="1:11" ht="15">
      <c r="A83" s="186" t="s">
        <v>282</v>
      </c>
      <c r="B83" s="228" t="s">
        <v>220</v>
      </c>
      <c r="C83" s="77">
        <v>933</v>
      </c>
      <c r="D83" s="77">
        <v>500</v>
      </c>
      <c r="E83" s="77">
        <v>455</v>
      </c>
      <c r="F83" s="78">
        <v>846</v>
      </c>
      <c r="G83" s="78">
        <v>414</v>
      </c>
      <c r="H83" s="78">
        <v>302</v>
      </c>
      <c r="I83" s="78">
        <v>120</v>
      </c>
      <c r="J83" s="78" t="s">
        <v>85</v>
      </c>
      <c r="K83" s="80">
        <v>12990</v>
      </c>
    </row>
    <row r="84" spans="1:11" ht="15">
      <c r="A84" s="186" t="s">
        <v>282</v>
      </c>
      <c r="B84" s="228" t="s">
        <v>221</v>
      </c>
      <c r="C84" s="77">
        <v>1183</v>
      </c>
      <c r="D84" s="77">
        <v>500</v>
      </c>
      <c r="E84" s="77">
        <v>455</v>
      </c>
      <c r="F84" s="78">
        <v>1096</v>
      </c>
      <c r="G84" s="78">
        <v>414</v>
      </c>
      <c r="H84" s="78">
        <v>302</v>
      </c>
      <c r="I84" s="78">
        <v>145</v>
      </c>
      <c r="J84" s="78" t="s">
        <v>137</v>
      </c>
      <c r="K84" s="80">
        <v>15870</v>
      </c>
    </row>
    <row r="85" spans="1:11" ht="15">
      <c r="A85" s="186" t="s">
        <v>282</v>
      </c>
      <c r="B85" s="228" t="s">
        <v>222</v>
      </c>
      <c r="C85" s="77">
        <v>1183</v>
      </c>
      <c r="D85" s="77">
        <v>500</v>
      </c>
      <c r="E85" s="77">
        <v>455</v>
      </c>
      <c r="F85" s="78">
        <v>1096</v>
      </c>
      <c r="G85" s="78">
        <v>414</v>
      </c>
      <c r="H85" s="78">
        <v>302</v>
      </c>
      <c r="I85" s="78">
        <v>145</v>
      </c>
      <c r="J85" s="78" t="s">
        <v>234</v>
      </c>
      <c r="K85" s="80">
        <v>16800</v>
      </c>
    </row>
    <row r="86" spans="1:11" ht="15">
      <c r="A86" s="186" t="s">
        <v>282</v>
      </c>
      <c r="B86" s="228" t="s">
        <v>253</v>
      </c>
      <c r="C86" s="77">
        <v>1500</v>
      </c>
      <c r="D86" s="77">
        <v>500</v>
      </c>
      <c r="E86" s="77">
        <v>455</v>
      </c>
      <c r="F86" s="78">
        <v>1414</v>
      </c>
      <c r="G86" s="78">
        <v>411</v>
      </c>
      <c r="H86" s="78">
        <v>302</v>
      </c>
      <c r="I86" s="78">
        <v>188</v>
      </c>
      <c r="J86" s="78" t="s">
        <v>239</v>
      </c>
      <c r="K86" s="80">
        <v>19800</v>
      </c>
    </row>
    <row r="87" spans="1:11" ht="15.75" thickBot="1">
      <c r="A87" s="193" t="s">
        <v>282</v>
      </c>
      <c r="B87" s="229" t="s">
        <v>254</v>
      </c>
      <c r="C87" s="79">
        <v>1500</v>
      </c>
      <c r="D87" s="79">
        <v>500</v>
      </c>
      <c r="E87" s="79">
        <v>455</v>
      </c>
      <c r="F87" s="79">
        <v>1414</v>
      </c>
      <c r="G87" s="79">
        <v>411</v>
      </c>
      <c r="H87" s="79">
        <v>302</v>
      </c>
      <c r="I87" s="79">
        <v>188</v>
      </c>
      <c r="J87" s="79" t="s">
        <v>240</v>
      </c>
      <c r="K87" s="81">
        <v>20850</v>
      </c>
    </row>
    <row r="89" spans="1:11">
      <c r="A89" s="24" t="s">
        <v>78</v>
      </c>
      <c r="B89" s="24"/>
      <c r="C89" s="5"/>
      <c r="D89" s="5"/>
      <c r="E89" s="5"/>
      <c r="F89" s="5"/>
      <c r="G89" s="5"/>
      <c r="H89" s="5"/>
      <c r="I89" s="5"/>
      <c r="J89" s="25" t="s">
        <v>77</v>
      </c>
      <c r="K89" s="26">
        <f>Зламостійкі!K60</f>
        <v>42751</v>
      </c>
    </row>
    <row r="90" spans="1:11">
      <c r="A90" s="24" t="s">
        <v>79</v>
      </c>
      <c r="B90" s="24"/>
      <c r="C90" s="2"/>
      <c r="D90" s="2"/>
      <c r="E90" s="2"/>
      <c r="F90" s="2"/>
      <c r="G90" s="2"/>
      <c r="H90" s="44"/>
      <c r="I90" s="2"/>
      <c r="J90" s="2"/>
      <c r="K90" s="2"/>
    </row>
    <row r="91" spans="1:11">
      <c r="A91" s="24" t="s">
        <v>80</v>
      </c>
      <c r="B91" s="24"/>
      <c r="C91" s="2"/>
      <c r="D91" s="2"/>
      <c r="E91" s="2"/>
      <c r="F91" s="2"/>
      <c r="G91" s="2"/>
      <c r="H91" s="45"/>
      <c r="I91" s="2"/>
      <c r="J91" s="24"/>
      <c r="K91" s="26"/>
    </row>
  </sheetData>
  <mergeCells count="9">
    <mergeCell ref="A1:K1"/>
    <mergeCell ref="C25:E25"/>
    <mergeCell ref="F25:H25"/>
    <mergeCell ref="A51:K51"/>
    <mergeCell ref="C74:E74"/>
    <mergeCell ref="F74:H74"/>
    <mergeCell ref="A36:K36"/>
    <mergeCell ref="C46:E46"/>
    <mergeCell ref="F46:H46"/>
  </mergeCells>
  <printOptions horizontalCentered="1"/>
  <pageMargins left="0" right="0" top="0" bottom="0" header="0" footer="0"/>
  <pageSetup paperSize="9" scale="5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L105"/>
  <sheetViews>
    <sheetView topLeftCell="A65" zoomScale="85" zoomScaleNormal="85" workbookViewId="0">
      <selection sqref="A1:XFD4"/>
    </sheetView>
  </sheetViews>
  <sheetFormatPr defaultColWidth="9.140625" defaultRowHeight="12.75"/>
  <cols>
    <col min="1" max="1" width="20.5703125" style="55" customWidth="1"/>
    <col min="2" max="2" width="29.42578125" style="55" customWidth="1"/>
    <col min="3" max="3" width="16.85546875" style="55" bestFit="1" customWidth="1"/>
    <col min="4" max="10" width="9.140625" style="55" customWidth="1"/>
    <col min="11" max="11" width="45.85546875" style="55" customWidth="1"/>
    <col min="12" max="12" width="18.5703125" style="55" customWidth="1"/>
    <col min="13" max="16384" width="9.140625" style="55"/>
  </cols>
  <sheetData>
    <row r="1" spans="1:12" ht="16.5" thickBot="1">
      <c r="A1" s="292" t="s">
        <v>101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4"/>
    </row>
    <row r="2" spans="1:12">
      <c r="A2" s="63"/>
      <c r="B2" s="64"/>
      <c r="C2" s="64"/>
      <c r="D2" s="64"/>
      <c r="E2" s="64"/>
      <c r="F2" s="64"/>
      <c r="G2" s="64"/>
      <c r="H2" s="54"/>
      <c r="I2" s="54"/>
      <c r="J2" s="54"/>
      <c r="K2" s="113"/>
      <c r="L2" s="114"/>
    </row>
    <row r="3" spans="1:12">
      <c r="A3" s="63"/>
      <c r="B3" s="64"/>
      <c r="C3" s="64"/>
      <c r="D3" s="64"/>
      <c r="E3" s="64"/>
      <c r="F3" s="64"/>
      <c r="G3" s="64"/>
      <c r="H3" s="54"/>
      <c r="I3" s="54"/>
      <c r="J3" s="54"/>
      <c r="K3" s="113"/>
      <c r="L3" s="114"/>
    </row>
    <row r="4" spans="1:12">
      <c r="A4" s="73"/>
      <c r="B4" s="54"/>
      <c r="C4" s="54"/>
      <c r="D4" s="64"/>
      <c r="E4" s="64"/>
      <c r="F4" s="64"/>
      <c r="G4" s="64"/>
      <c r="H4" s="54"/>
      <c r="I4" s="54"/>
      <c r="J4" s="54"/>
      <c r="K4" s="113"/>
      <c r="L4" s="114"/>
    </row>
    <row r="5" spans="1:12">
      <c r="A5" s="63"/>
      <c r="B5" s="64"/>
      <c r="C5" s="64"/>
      <c r="D5" s="64"/>
      <c r="E5" s="64"/>
      <c r="F5" s="64"/>
      <c r="G5" s="64"/>
      <c r="H5" s="64"/>
      <c r="I5" s="64"/>
      <c r="J5" s="54"/>
      <c r="K5" s="113"/>
      <c r="L5" s="114"/>
    </row>
    <row r="6" spans="1:12">
      <c r="A6" s="63"/>
      <c r="B6" s="64"/>
      <c r="C6" s="64"/>
      <c r="D6" s="64"/>
      <c r="E6" s="64"/>
      <c r="F6" s="64"/>
      <c r="G6" s="64"/>
      <c r="H6" s="54"/>
      <c r="I6" s="54"/>
      <c r="J6" s="54"/>
      <c r="K6" s="113"/>
      <c r="L6" s="114"/>
    </row>
    <row r="7" spans="1:12">
      <c r="A7" s="63"/>
      <c r="B7" s="64"/>
      <c r="C7" s="64"/>
      <c r="D7" s="64"/>
      <c r="E7" s="64"/>
      <c r="F7" s="64"/>
      <c r="G7" s="64"/>
      <c r="H7" s="92"/>
      <c r="I7" s="54"/>
      <c r="J7" s="54"/>
      <c r="K7" s="113"/>
      <c r="L7" s="114"/>
    </row>
    <row r="8" spans="1:12">
      <c r="A8" s="63"/>
      <c r="B8" s="64"/>
      <c r="C8" s="64"/>
      <c r="D8" s="64"/>
      <c r="E8" s="64"/>
      <c r="F8" s="64"/>
      <c r="G8" s="64"/>
      <c r="H8" s="92"/>
      <c r="I8" s="54"/>
      <c r="J8" s="54"/>
      <c r="K8" s="113"/>
      <c r="L8" s="114"/>
    </row>
    <row r="9" spans="1:12">
      <c r="A9" s="63"/>
      <c r="B9" s="64"/>
      <c r="C9" s="64"/>
      <c r="D9" s="64"/>
      <c r="E9" s="64"/>
      <c r="F9" s="64"/>
      <c r="G9" s="64"/>
      <c r="H9" s="92"/>
      <c r="I9" s="54"/>
      <c r="J9" s="54"/>
      <c r="K9" s="113"/>
      <c r="L9" s="114"/>
    </row>
    <row r="10" spans="1:12" ht="15">
      <c r="A10" s="63"/>
      <c r="B10" s="64"/>
      <c r="C10" s="64"/>
      <c r="D10" s="88"/>
      <c r="E10" s="64"/>
      <c r="F10" s="64"/>
      <c r="G10" s="64"/>
      <c r="H10" s="92"/>
      <c r="I10" s="54"/>
      <c r="J10" s="54"/>
      <c r="K10" s="113"/>
      <c r="L10" s="114"/>
    </row>
    <row r="11" spans="1:12" ht="15">
      <c r="A11" s="63"/>
      <c r="B11" s="64"/>
      <c r="C11" s="64"/>
      <c r="D11" s="88"/>
      <c r="E11" s="64"/>
      <c r="F11" s="64"/>
      <c r="G11" s="64"/>
      <c r="H11" s="92"/>
      <c r="I11" s="54"/>
      <c r="J11" s="54"/>
      <c r="K11" s="113"/>
      <c r="L11" s="114"/>
    </row>
    <row r="12" spans="1:12" ht="15">
      <c r="A12" s="63"/>
      <c r="B12" s="64"/>
      <c r="C12" s="64"/>
      <c r="D12" s="88"/>
      <c r="E12" s="64"/>
      <c r="F12" s="64"/>
      <c r="G12" s="64"/>
      <c r="H12" s="92"/>
      <c r="I12" s="54"/>
      <c r="J12" s="54"/>
      <c r="K12" s="113"/>
      <c r="L12" s="114"/>
    </row>
    <row r="13" spans="1:12" ht="15">
      <c r="A13" s="63"/>
      <c r="B13" s="64"/>
      <c r="C13" s="64"/>
      <c r="D13" s="88"/>
      <c r="E13" s="64"/>
      <c r="F13" s="64"/>
      <c r="G13" s="64"/>
      <c r="H13" s="92"/>
      <c r="I13" s="54"/>
      <c r="J13" s="54"/>
      <c r="K13" s="113"/>
      <c r="L13" s="114"/>
    </row>
    <row r="14" spans="1:12" ht="15">
      <c r="A14" s="63"/>
      <c r="B14" s="64"/>
      <c r="C14" s="64"/>
      <c r="D14" s="88"/>
      <c r="E14" s="64"/>
      <c r="F14" s="64"/>
      <c r="G14" s="64"/>
      <c r="H14" s="92"/>
      <c r="I14" s="54"/>
      <c r="J14" s="54"/>
      <c r="K14" s="113"/>
      <c r="L14" s="114"/>
    </row>
    <row r="15" spans="1:12" ht="15">
      <c r="A15" s="63"/>
      <c r="B15" s="64"/>
      <c r="C15" s="64"/>
      <c r="D15" s="88"/>
      <c r="E15" s="64"/>
      <c r="F15" s="64"/>
      <c r="G15" s="64"/>
      <c r="H15" s="92"/>
      <c r="I15" s="54"/>
      <c r="J15" s="54"/>
      <c r="K15" s="113"/>
      <c r="L15" s="114"/>
    </row>
    <row r="16" spans="1:12" ht="15">
      <c r="A16" s="63"/>
      <c r="B16" s="64"/>
      <c r="C16" s="64"/>
      <c r="D16" s="88"/>
      <c r="E16" s="64"/>
      <c r="F16" s="64"/>
      <c r="G16" s="64"/>
      <c r="H16" s="92"/>
      <c r="I16" s="54"/>
      <c r="J16" s="54"/>
      <c r="K16" s="113"/>
      <c r="L16" s="114"/>
    </row>
    <row r="17" spans="1:12" ht="15">
      <c r="A17" s="63"/>
      <c r="B17" s="64"/>
      <c r="C17" s="64"/>
      <c r="D17" s="88"/>
      <c r="E17" s="64"/>
      <c r="F17" s="64"/>
      <c r="G17" s="64"/>
      <c r="H17" s="92"/>
      <c r="I17" s="54"/>
      <c r="J17" s="54"/>
      <c r="K17" s="113"/>
      <c r="L17" s="114"/>
    </row>
    <row r="18" spans="1:12" ht="15">
      <c r="A18" s="63"/>
      <c r="B18" s="64"/>
      <c r="C18" s="64"/>
      <c r="D18" s="88"/>
      <c r="E18" s="64"/>
      <c r="F18" s="64"/>
      <c r="G18" s="64"/>
      <c r="H18" s="92"/>
      <c r="I18" s="54"/>
      <c r="J18" s="54"/>
      <c r="K18" s="113"/>
      <c r="L18" s="114"/>
    </row>
    <row r="19" spans="1:12" ht="15">
      <c r="A19" s="63"/>
      <c r="B19" s="64"/>
      <c r="C19" s="64"/>
      <c r="D19" s="88"/>
      <c r="E19" s="64"/>
      <c r="F19" s="64"/>
      <c r="G19" s="64"/>
      <c r="H19" s="92"/>
      <c r="I19" s="54"/>
      <c r="J19" s="54"/>
      <c r="K19" s="113"/>
      <c r="L19" s="114"/>
    </row>
    <row r="20" spans="1:12" ht="15">
      <c r="A20" s="63"/>
      <c r="B20" s="64"/>
      <c r="C20" s="64"/>
      <c r="D20" s="88"/>
      <c r="E20" s="64"/>
      <c r="F20" s="64"/>
      <c r="G20" s="64"/>
      <c r="H20" s="92"/>
      <c r="I20" s="54"/>
      <c r="J20" s="54"/>
      <c r="K20" s="113"/>
      <c r="L20" s="114"/>
    </row>
    <row r="21" spans="1:12" ht="15">
      <c r="A21" s="63"/>
      <c r="B21" s="64"/>
      <c r="C21" s="64"/>
      <c r="D21" s="88"/>
      <c r="E21" s="64"/>
      <c r="F21" s="64"/>
      <c r="G21" s="64"/>
      <c r="H21" s="92"/>
      <c r="I21" s="54"/>
      <c r="J21" s="54"/>
      <c r="K21" s="113"/>
      <c r="L21" s="114"/>
    </row>
    <row r="22" spans="1:12" ht="15">
      <c r="A22" s="63"/>
      <c r="B22" s="64"/>
      <c r="C22" s="64"/>
      <c r="D22" s="88"/>
      <c r="E22" s="64"/>
      <c r="F22" s="64"/>
      <c r="G22" s="64"/>
      <c r="H22" s="92"/>
      <c r="I22" s="54"/>
      <c r="J22" s="54"/>
      <c r="K22" s="113"/>
      <c r="L22" s="114"/>
    </row>
    <row r="23" spans="1:12" s="128" customFormat="1" ht="15">
      <c r="A23" s="126"/>
      <c r="B23" s="129"/>
      <c r="C23" s="129"/>
      <c r="D23" s="158"/>
      <c r="E23" s="129"/>
      <c r="F23" s="159"/>
      <c r="G23" s="159"/>
      <c r="H23" s="157"/>
      <c r="I23" s="159"/>
      <c r="J23" s="96"/>
      <c r="K23" s="96"/>
      <c r="L23" s="127"/>
    </row>
    <row r="24" spans="1:12" s="128" customFormat="1" ht="20.25" customHeight="1">
      <c r="A24" s="198" t="s">
        <v>159</v>
      </c>
      <c r="B24" s="243"/>
      <c r="C24" s="243"/>
      <c r="D24" s="158"/>
      <c r="E24" s="129"/>
      <c r="F24" s="159"/>
      <c r="G24" s="159"/>
      <c r="H24" s="157"/>
      <c r="I24" s="159"/>
      <c r="J24" s="96"/>
      <c r="K24" s="96"/>
      <c r="L24" s="127"/>
    </row>
    <row r="25" spans="1:12" s="128" customFormat="1" ht="15">
      <c r="A25" s="199" t="s">
        <v>280</v>
      </c>
      <c r="B25" s="244"/>
      <c r="C25" s="244"/>
      <c r="D25" s="158"/>
      <c r="E25" s="129"/>
      <c r="F25" s="159"/>
      <c r="G25" s="159"/>
      <c r="H25" s="157"/>
      <c r="I25" s="159"/>
      <c r="J25" s="96"/>
      <c r="K25" s="96"/>
      <c r="L25" s="127"/>
    </row>
    <row r="26" spans="1:12" s="128" customFormat="1" ht="15">
      <c r="A26" s="199" t="s">
        <v>268</v>
      </c>
      <c r="B26" s="244"/>
      <c r="C26" s="244"/>
      <c r="D26" s="158"/>
      <c r="E26" s="129"/>
      <c r="F26" s="159"/>
      <c r="G26" s="159"/>
      <c r="H26" s="157"/>
      <c r="I26" s="159"/>
      <c r="J26" s="96"/>
      <c r="K26" s="96"/>
      <c r="L26" s="127"/>
    </row>
    <row r="27" spans="1:12" s="128" customFormat="1" ht="15">
      <c r="A27" s="199" t="s">
        <v>158</v>
      </c>
      <c r="B27" s="244"/>
      <c r="C27" s="244"/>
      <c r="D27" s="158"/>
      <c r="E27" s="129"/>
      <c r="F27" s="159"/>
      <c r="G27" s="159"/>
      <c r="H27" s="157"/>
      <c r="I27" s="159"/>
      <c r="J27" s="96"/>
      <c r="K27" s="96"/>
      <c r="L27" s="127"/>
    </row>
    <row r="28" spans="1:12" s="128" customFormat="1" ht="15">
      <c r="A28" s="199" t="s">
        <v>211</v>
      </c>
      <c r="B28" s="244"/>
      <c r="C28" s="244"/>
      <c r="D28" s="158"/>
      <c r="E28" s="129"/>
      <c r="F28" s="159"/>
      <c r="G28" s="159"/>
      <c r="H28" s="157"/>
      <c r="I28" s="159"/>
      <c r="J28" s="96"/>
      <c r="K28" s="96"/>
      <c r="L28" s="127"/>
    </row>
    <row r="29" spans="1:12" s="128" customFormat="1" ht="10.5" customHeight="1">
      <c r="A29" s="199"/>
      <c r="B29" s="244"/>
      <c r="C29" s="244"/>
      <c r="D29" s="158"/>
      <c r="E29" s="129"/>
      <c r="F29" s="159"/>
      <c r="G29" s="159"/>
      <c r="H29" s="157"/>
      <c r="I29" s="159"/>
      <c r="J29" s="96"/>
      <c r="K29" s="96"/>
      <c r="L29" s="127"/>
    </row>
    <row r="30" spans="1:12" s="128" customFormat="1" ht="15">
      <c r="A30" s="198" t="s">
        <v>267</v>
      </c>
      <c r="B30" s="243"/>
      <c r="C30" s="243"/>
      <c r="D30" s="158"/>
      <c r="E30" s="129"/>
      <c r="F30" s="159"/>
      <c r="G30" s="159"/>
      <c r="H30" s="157"/>
      <c r="I30" s="159"/>
      <c r="J30" s="96"/>
      <c r="K30" s="96"/>
      <c r="L30" s="127"/>
    </row>
    <row r="31" spans="1:12" s="128" customFormat="1" ht="15">
      <c r="A31" s="56" t="s">
        <v>204</v>
      </c>
      <c r="B31" s="209"/>
      <c r="C31" s="209"/>
      <c r="D31" s="158"/>
      <c r="E31" s="129"/>
      <c r="F31" s="159"/>
      <c r="G31" s="159"/>
      <c r="H31" s="157"/>
      <c r="I31" s="159"/>
      <c r="J31" s="96"/>
      <c r="K31" s="96"/>
      <c r="L31" s="127"/>
    </row>
    <row r="32" spans="1:12" s="128" customFormat="1" ht="15">
      <c r="A32" s="199" t="s">
        <v>268</v>
      </c>
      <c r="B32" s="244"/>
      <c r="C32" s="244"/>
      <c r="D32" s="158"/>
      <c r="E32" s="129"/>
      <c r="F32" s="159"/>
      <c r="G32" s="159"/>
      <c r="H32" s="157"/>
      <c r="I32" s="159"/>
      <c r="J32" s="96"/>
      <c r="K32" s="96"/>
      <c r="L32" s="127"/>
    </row>
    <row r="33" spans="1:12" s="128" customFormat="1" ht="15">
      <c r="A33" s="56" t="s">
        <v>269</v>
      </c>
      <c r="B33" s="209"/>
      <c r="C33" s="209"/>
      <c r="D33" s="158"/>
      <c r="E33" s="129"/>
      <c r="F33" s="159"/>
      <c r="G33" s="159"/>
      <c r="H33" s="157"/>
      <c r="I33" s="159"/>
      <c r="J33" s="96"/>
      <c r="K33" s="96"/>
      <c r="L33" s="127"/>
    </row>
    <row r="34" spans="1:12" s="128" customFormat="1" ht="15">
      <c r="A34" s="56" t="s">
        <v>210</v>
      </c>
      <c r="B34" s="209"/>
      <c r="C34" s="209"/>
      <c r="D34" s="158"/>
      <c r="E34" s="129"/>
      <c r="F34" s="159"/>
      <c r="G34" s="159"/>
      <c r="H34" s="157"/>
      <c r="I34" s="159"/>
      <c r="J34" s="96"/>
      <c r="K34" s="96"/>
      <c r="L34" s="127"/>
    </row>
    <row r="35" spans="1:12" s="128" customFormat="1" ht="9" customHeight="1">
      <c r="A35" s="56"/>
      <c r="B35" s="209"/>
      <c r="C35" s="209"/>
      <c r="D35" s="158"/>
      <c r="E35" s="129"/>
      <c r="F35" s="159"/>
      <c r="G35" s="159"/>
      <c r="H35" s="157"/>
      <c r="I35" s="159"/>
      <c r="J35" s="96"/>
      <c r="K35" s="96"/>
      <c r="L35" s="127"/>
    </row>
    <row r="36" spans="1:12" ht="18">
      <c r="A36" s="198" t="s">
        <v>153</v>
      </c>
      <c r="B36" s="243"/>
      <c r="C36" s="243"/>
      <c r="D36" s="88"/>
      <c r="E36" s="93"/>
      <c r="F36" s="64"/>
      <c r="G36" s="64"/>
      <c r="H36" s="92"/>
      <c r="I36" s="93"/>
      <c r="J36" s="93"/>
      <c r="K36" s="113"/>
      <c r="L36" s="114"/>
    </row>
    <row r="37" spans="1:12" ht="15">
      <c r="A37" s="56" t="s">
        <v>193</v>
      </c>
      <c r="B37" s="209"/>
      <c r="C37" s="209"/>
      <c r="D37" s="88"/>
      <c r="E37" s="64"/>
      <c r="F37" s="64"/>
      <c r="G37" s="64"/>
      <c r="H37" s="92"/>
      <c r="I37" s="54"/>
      <c r="J37" s="54"/>
      <c r="K37" s="113"/>
      <c r="L37" s="114"/>
    </row>
    <row r="38" spans="1:12">
      <c r="A38" s="56" t="s">
        <v>151</v>
      </c>
      <c r="B38" s="209"/>
      <c r="C38" s="209"/>
      <c r="D38" s="64"/>
      <c r="E38" s="64"/>
      <c r="F38" s="64"/>
      <c r="G38" s="64"/>
      <c r="H38" s="92"/>
      <c r="I38" s="54"/>
      <c r="J38" s="54"/>
      <c r="K38" s="113"/>
      <c r="L38" s="114"/>
    </row>
    <row r="39" spans="1:12">
      <c r="A39" s="56" t="s">
        <v>210</v>
      </c>
      <c r="B39" s="209"/>
      <c r="C39" s="209"/>
      <c r="D39" s="64"/>
      <c r="E39" s="64"/>
      <c r="F39" s="64"/>
      <c r="G39" s="64"/>
      <c r="H39" s="92"/>
      <c r="I39" s="54"/>
      <c r="J39" s="54"/>
      <c r="K39" s="113"/>
      <c r="L39" s="114"/>
    </row>
    <row r="40" spans="1:12" ht="11.25" customHeight="1">
      <c r="A40" s="200"/>
      <c r="B40" s="113"/>
      <c r="C40" s="113"/>
      <c r="D40" s="64"/>
      <c r="E40" s="64"/>
      <c r="F40" s="64"/>
      <c r="G40" s="64"/>
      <c r="H40" s="92"/>
      <c r="I40" s="54"/>
      <c r="J40" s="54"/>
      <c r="K40" s="113"/>
      <c r="L40" s="114"/>
    </row>
    <row r="41" spans="1:12">
      <c r="A41" s="198" t="s">
        <v>277</v>
      </c>
      <c r="B41" s="243"/>
      <c r="C41" s="243"/>
      <c r="D41" s="64"/>
      <c r="E41" s="64"/>
      <c r="F41" s="64"/>
      <c r="G41" s="64"/>
      <c r="H41" s="92"/>
      <c r="I41" s="54"/>
      <c r="J41" s="54"/>
      <c r="K41" s="113"/>
      <c r="L41" s="114"/>
    </row>
    <row r="42" spans="1:12">
      <c r="A42" s="56" t="s">
        <v>194</v>
      </c>
      <c r="B42" s="209"/>
      <c r="C42" s="209"/>
      <c r="D42" s="64"/>
      <c r="E42" s="64"/>
      <c r="F42" s="64"/>
      <c r="G42" s="64"/>
      <c r="H42" s="92"/>
      <c r="I42" s="54"/>
      <c r="J42" s="54"/>
      <c r="K42" s="113"/>
      <c r="L42" s="114"/>
    </row>
    <row r="43" spans="1:12">
      <c r="A43" s="56" t="s">
        <v>154</v>
      </c>
      <c r="B43" s="209"/>
      <c r="C43" s="209"/>
      <c r="D43" s="64"/>
      <c r="E43" s="64"/>
      <c r="F43" s="64"/>
      <c r="G43" s="64"/>
      <c r="H43" s="92"/>
      <c r="I43" s="54"/>
      <c r="J43" s="54"/>
      <c r="K43" s="113"/>
      <c r="L43" s="114"/>
    </row>
    <row r="44" spans="1:12">
      <c r="A44" s="56" t="s">
        <v>155</v>
      </c>
      <c r="B44" s="209"/>
      <c r="C44" s="209"/>
      <c r="D44" s="64"/>
      <c r="E44" s="64"/>
      <c r="F44" s="64"/>
      <c r="G44" s="64"/>
      <c r="H44" s="92"/>
      <c r="I44" s="54"/>
      <c r="J44" s="54"/>
      <c r="K44" s="113"/>
      <c r="L44" s="114"/>
    </row>
    <row r="45" spans="1:12">
      <c r="A45" s="56" t="s">
        <v>156</v>
      </c>
      <c r="B45" s="209"/>
      <c r="C45" s="209"/>
      <c r="D45" s="64"/>
      <c r="E45" s="64"/>
      <c r="F45" s="64"/>
      <c r="G45" s="64"/>
      <c r="H45" s="92"/>
      <c r="I45" s="54"/>
      <c r="J45" s="54"/>
      <c r="K45" s="113"/>
      <c r="L45" s="114"/>
    </row>
    <row r="46" spans="1:12">
      <c r="A46" s="56" t="s">
        <v>157</v>
      </c>
      <c r="B46" s="209"/>
      <c r="C46" s="209"/>
      <c r="D46" s="64"/>
      <c r="E46" s="64"/>
      <c r="F46" s="64"/>
      <c r="G46" s="64"/>
      <c r="H46" s="92"/>
      <c r="I46" s="54"/>
      <c r="J46" s="54"/>
      <c r="K46" s="113"/>
      <c r="L46" s="114"/>
    </row>
    <row r="47" spans="1:12">
      <c r="A47" s="56" t="s">
        <v>210</v>
      </c>
      <c r="B47" s="209"/>
      <c r="C47" s="209"/>
      <c r="D47" s="64"/>
      <c r="E47" s="64"/>
      <c r="F47" s="64"/>
      <c r="G47" s="64"/>
      <c r="H47" s="92"/>
      <c r="I47" s="54"/>
      <c r="J47" s="54"/>
      <c r="K47" s="113"/>
      <c r="L47" s="114"/>
    </row>
    <row r="48" spans="1:12" ht="9" customHeight="1">
      <c r="A48" s="56"/>
      <c r="B48" s="209"/>
      <c r="C48" s="209"/>
      <c r="D48" s="64"/>
      <c r="E48" s="64"/>
      <c r="F48" s="64"/>
      <c r="G48" s="64"/>
      <c r="H48" s="92"/>
      <c r="I48" s="54"/>
      <c r="J48" s="54"/>
      <c r="K48" s="113"/>
      <c r="L48" s="114"/>
    </row>
    <row r="49" spans="1:12">
      <c r="A49" s="56" t="s">
        <v>233</v>
      </c>
      <c r="B49" s="209"/>
      <c r="C49" s="209"/>
      <c r="D49" s="64"/>
      <c r="E49" s="64"/>
      <c r="F49" s="64"/>
      <c r="G49" s="64"/>
      <c r="H49" s="92"/>
      <c r="I49" s="54"/>
      <c r="J49" s="54"/>
      <c r="K49" s="113"/>
      <c r="L49" s="114"/>
    </row>
    <row r="50" spans="1:12">
      <c r="A50" s="56" t="s">
        <v>88</v>
      </c>
      <c r="B50" s="209"/>
      <c r="C50" s="209"/>
      <c r="D50" s="64"/>
      <c r="E50" s="64"/>
      <c r="F50" s="64"/>
      <c r="G50" s="64"/>
      <c r="H50" s="92"/>
      <c r="I50" s="54"/>
      <c r="J50" s="54"/>
      <c r="K50" s="113"/>
      <c r="L50" s="114"/>
    </row>
    <row r="51" spans="1:12">
      <c r="A51" s="22" t="s">
        <v>143</v>
      </c>
      <c r="B51" s="24"/>
      <c r="C51" s="24"/>
      <c r="D51" s="64"/>
      <c r="E51" s="64"/>
      <c r="F51" s="64"/>
      <c r="G51" s="64"/>
      <c r="H51" s="92"/>
      <c r="I51" s="54"/>
      <c r="J51" s="54"/>
      <c r="K51" s="113"/>
      <c r="L51" s="114"/>
    </row>
    <row r="52" spans="1:12">
      <c r="A52" s="56" t="s">
        <v>270</v>
      </c>
      <c r="B52" s="209"/>
      <c r="C52" s="209"/>
      <c r="D52" s="64"/>
      <c r="E52" s="64"/>
      <c r="F52" s="64"/>
      <c r="G52" s="64"/>
      <c r="H52" s="92"/>
      <c r="I52" s="54"/>
      <c r="J52" s="54"/>
      <c r="K52" s="113"/>
      <c r="L52" s="114"/>
    </row>
    <row r="53" spans="1:12" ht="13.5" thickBot="1">
      <c r="A53" s="56" t="s">
        <v>335</v>
      </c>
      <c r="B53" s="209"/>
      <c r="C53" s="209"/>
      <c r="D53" s="64"/>
      <c r="E53" s="64"/>
      <c r="F53" s="64"/>
      <c r="G53" s="64"/>
      <c r="H53" s="92"/>
      <c r="I53" s="54"/>
      <c r="J53" s="54"/>
      <c r="K53" s="113"/>
      <c r="L53" s="114"/>
    </row>
    <row r="54" spans="1:12">
      <c r="A54" s="27" t="s">
        <v>286</v>
      </c>
      <c r="B54" s="208" t="s">
        <v>42</v>
      </c>
      <c r="C54" s="208" t="s">
        <v>321</v>
      </c>
      <c r="D54" s="289" t="s">
        <v>62</v>
      </c>
      <c r="E54" s="290"/>
      <c r="F54" s="291"/>
      <c r="G54" s="289" t="s">
        <v>63</v>
      </c>
      <c r="H54" s="290"/>
      <c r="I54" s="291"/>
      <c r="J54" s="28" t="s">
        <v>66</v>
      </c>
      <c r="K54" s="28" t="s">
        <v>67</v>
      </c>
      <c r="L54" s="29" t="s">
        <v>68</v>
      </c>
    </row>
    <row r="55" spans="1:12" ht="13.5" thickBot="1">
      <c r="A55" s="30"/>
      <c r="B55" s="211"/>
      <c r="C55" s="211" t="s">
        <v>322</v>
      </c>
      <c r="D55" s="31" t="s">
        <v>64</v>
      </c>
      <c r="E55" s="31" t="s">
        <v>1</v>
      </c>
      <c r="F55" s="31" t="s">
        <v>65</v>
      </c>
      <c r="G55" s="31" t="s">
        <v>64</v>
      </c>
      <c r="H55" s="31" t="s">
        <v>1</v>
      </c>
      <c r="I55" s="31" t="s">
        <v>65</v>
      </c>
      <c r="J55" s="31" t="s">
        <v>2</v>
      </c>
      <c r="K55" s="31" t="s">
        <v>3</v>
      </c>
      <c r="L55" s="32" t="s">
        <v>4</v>
      </c>
    </row>
    <row r="56" spans="1:12" s="155" customFormat="1" ht="15.75" customHeight="1">
      <c r="A56" s="271" t="s">
        <v>316</v>
      </c>
      <c r="B56" s="212" t="s">
        <v>320</v>
      </c>
      <c r="C56" s="124">
        <v>1060</v>
      </c>
      <c r="D56" s="124">
        <v>1112</v>
      </c>
      <c r="E56" s="124">
        <v>260</v>
      </c>
      <c r="F56" s="124">
        <v>260</v>
      </c>
      <c r="G56" s="66">
        <v>1098</v>
      </c>
      <c r="H56" s="66">
        <v>258</v>
      </c>
      <c r="I56" s="66">
        <v>239</v>
      </c>
      <c r="J56" s="66">
        <v>19</v>
      </c>
      <c r="K56" s="66" t="s">
        <v>259</v>
      </c>
      <c r="L56" s="139">
        <v>1872</v>
      </c>
    </row>
    <row r="57" spans="1:12" s="155" customFormat="1" ht="15.75" customHeight="1">
      <c r="A57" s="271" t="s">
        <v>316</v>
      </c>
      <c r="B57" s="212" t="s">
        <v>319</v>
      </c>
      <c r="C57" s="124">
        <v>960</v>
      </c>
      <c r="D57" s="124">
        <v>1112</v>
      </c>
      <c r="E57" s="124">
        <v>260</v>
      </c>
      <c r="F57" s="124">
        <v>260</v>
      </c>
      <c r="G57" s="66">
        <v>1098</v>
      </c>
      <c r="H57" s="66">
        <v>258</v>
      </c>
      <c r="I57" s="66">
        <v>239</v>
      </c>
      <c r="J57" s="66">
        <v>20</v>
      </c>
      <c r="K57" s="66" t="s">
        <v>102</v>
      </c>
      <c r="L57" s="139">
        <v>1956</v>
      </c>
    </row>
    <row r="58" spans="1:12" s="188" customFormat="1" ht="15.75" customHeight="1">
      <c r="A58" s="271" t="s">
        <v>316</v>
      </c>
      <c r="B58" s="212" t="s">
        <v>317</v>
      </c>
      <c r="C58" s="124">
        <v>1100</v>
      </c>
      <c r="D58" s="124">
        <v>1252</v>
      </c>
      <c r="E58" s="124">
        <v>260</v>
      </c>
      <c r="F58" s="124">
        <v>260</v>
      </c>
      <c r="G58" s="66">
        <v>1238</v>
      </c>
      <c r="H58" s="66">
        <v>258</v>
      </c>
      <c r="I58" s="66">
        <v>239</v>
      </c>
      <c r="J58" s="66">
        <v>22</v>
      </c>
      <c r="K58" s="66" t="s">
        <v>102</v>
      </c>
      <c r="L58" s="139">
        <v>2178</v>
      </c>
    </row>
    <row r="59" spans="1:12" s="155" customFormat="1" ht="15.75" customHeight="1">
      <c r="A59" s="271" t="s">
        <v>316</v>
      </c>
      <c r="B59" s="212" t="s">
        <v>318</v>
      </c>
      <c r="C59" s="124">
        <v>1260</v>
      </c>
      <c r="D59" s="124">
        <v>1312</v>
      </c>
      <c r="E59" s="124">
        <v>420</v>
      </c>
      <c r="F59" s="124">
        <v>260</v>
      </c>
      <c r="G59" s="66">
        <v>1298</v>
      </c>
      <c r="H59" s="66">
        <v>418</v>
      </c>
      <c r="I59" s="66">
        <v>239</v>
      </c>
      <c r="J59" s="66">
        <v>35</v>
      </c>
      <c r="K59" s="140" t="s">
        <v>260</v>
      </c>
      <c r="L59" s="139">
        <v>3294</v>
      </c>
    </row>
    <row r="60" spans="1:12" s="155" customFormat="1" ht="15.75" customHeight="1">
      <c r="A60" s="271" t="s">
        <v>316</v>
      </c>
      <c r="B60" s="212" t="s">
        <v>323</v>
      </c>
      <c r="C60" s="124">
        <v>1360</v>
      </c>
      <c r="D60" s="124">
        <v>1412</v>
      </c>
      <c r="E60" s="124">
        <v>260</v>
      </c>
      <c r="F60" s="124">
        <v>260</v>
      </c>
      <c r="G60" s="66">
        <v>1398</v>
      </c>
      <c r="H60" s="66">
        <v>258</v>
      </c>
      <c r="I60" s="66">
        <v>239</v>
      </c>
      <c r="J60" s="66">
        <v>23</v>
      </c>
      <c r="K60" s="66" t="s">
        <v>259</v>
      </c>
      <c r="L60" s="125">
        <v>2484</v>
      </c>
    </row>
    <row r="61" spans="1:12" s="155" customFormat="1" ht="15.75" customHeight="1">
      <c r="A61" s="271" t="s">
        <v>316</v>
      </c>
      <c r="B61" s="212" t="s">
        <v>324</v>
      </c>
      <c r="C61" s="124">
        <v>1260</v>
      </c>
      <c r="D61" s="124">
        <v>1412</v>
      </c>
      <c r="E61" s="124">
        <v>260</v>
      </c>
      <c r="F61" s="124">
        <v>260</v>
      </c>
      <c r="G61" s="66">
        <v>1398</v>
      </c>
      <c r="H61" s="66">
        <v>258</v>
      </c>
      <c r="I61" s="66">
        <v>239</v>
      </c>
      <c r="J61" s="66">
        <v>24</v>
      </c>
      <c r="K61" s="66" t="s">
        <v>102</v>
      </c>
      <c r="L61" s="125">
        <v>2544</v>
      </c>
    </row>
    <row r="62" spans="1:12" s="155" customFormat="1" ht="15.75" customHeight="1">
      <c r="A62" s="271" t="s">
        <v>316</v>
      </c>
      <c r="B62" s="212" t="s">
        <v>325</v>
      </c>
      <c r="C62" s="124">
        <v>1460</v>
      </c>
      <c r="D62" s="124">
        <v>1512</v>
      </c>
      <c r="E62" s="124">
        <v>260</v>
      </c>
      <c r="F62" s="124">
        <v>260</v>
      </c>
      <c r="G62" s="66">
        <v>1498</v>
      </c>
      <c r="H62" s="66">
        <v>258</v>
      </c>
      <c r="I62" s="66">
        <v>239</v>
      </c>
      <c r="J62" s="66">
        <v>24</v>
      </c>
      <c r="K62" s="66" t="s">
        <v>259</v>
      </c>
      <c r="L62" s="125">
        <v>2778</v>
      </c>
    </row>
    <row r="63" spans="1:12" s="155" customFormat="1" ht="15.75" customHeight="1">
      <c r="A63" s="271" t="s">
        <v>316</v>
      </c>
      <c r="B63" s="212" t="s">
        <v>326</v>
      </c>
      <c r="C63" s="124">
        <v>1360</v>
      </c>
      <c r="D63" s="124">
        <v>1512</v>
      </c>
      <c r="E63" s="124">
        <v>260</v>
      </c>
      <c r="F63" s="124">
        <v>260</v>
      </c>
      <c r="G63" s="66">
        <v>1498</v>
      </c>
      <c r="H63" s="66">
        <v>258</v>
      </c>
      <c r="I63" s="66">
        <v>239</v>
      </c>
      <c r="J63" s="66">
        <v>25</v>
      </c>
      <c r="K63" s="66" t="s">
        <v>102</v>
      </c>
      <c r="L63" s="125">
        <v>2838</v>
      </c>
    </row>
    <row r="64" spans="1:12" s="155" customFormat="1" ht="15.75" customHeight="1">
      <c r="A64" s="271" t="s">
        <v>316</v>
      </c>
      <c r="B64" s="213" t="s">
        <v>400</v>
      </c>
      <c r="C64" s="124">
        <v>1260</v>
      </c>
      <c r="D64" s="124">
        <v>1312</v>
      </c>
      <c r="E64" s="124">
        <v>200</v>
      </c>
      <c r="F64" s="124">
        <v>260</v>
      </c>
      <c r="G64" s="66">
        <v>1298</v>
      </c>
      <c r="H64" s="66">
        <v>198</v>
      </c>
      <c r="I64" s="66">
        <v>239</v>
      </c>
      <c r="J64" s="66">
        <v>19</v>
      </c>
      <c r="K64" s="66" t="s">
        <v>385</v>
      </c>
      <c r="L64" s="282">
        <v>1998</v>
      </c>
    </row>
    <row r="65" spans="1:12" s="155" customFormat="1" ht="15.75" customHeight="1">
      <c r="A65" s="271" t="s">
        <v>316</v>
      </c>
      <c r="B65" s="213" t="s">
        <v>401</v>
      </c>
      <c r="C65" s="124">
        <v>1360</v>
      </c>
      <c r="D65" s="124">
        <v>1412</v>
      </c>
      <c r="E65" s="124">
        <v>340</v>
      </c>
      <c r="F65" s="124">
        <v>260</v>
      </c>
      <c r="G65" s="66">
        <v>1398</v>
      </c>
      <c r="H65" s="66">
        <v>338</v>
      </c>
      <c r="I65" s="66">
        <v>239</v>
      </c>
      <c r="J65" s="66">
        <v>27</v>
      </c>
      <c r="K65" s="66" t="s">
        <v>383</v>
      </c>
      <c r="L65" s="282" t="s">
        <v>390</v>
      </c>
    </row>
    <row r="66" spans="1:12" s="155" customFormat="1" ht="15.75" customHeight="1">
      <c r="A66" s="271" t="s">
        <v>316</v>
      </c>
      <c r="B66" s="213" t="s">
        <v>402</v>
      </c>
      <c r="C66" s="124">
        <v>1460</v>
      </c>
      <c r="D66" s="124">
        <v>1512</v>
      </c>
      <c r="E66" s="124">
        <v>340</v>
      </c>
      <c r="F66" s="124">
        <v>260</v>
      </c>
      <c r="G66" s="66">
        <v>1498</v>
      </c>
      <c r="H66" s="66">
        <v>338</v>
      </c>
      <c r="I66" s="66">
        <v>239</v>
      </c>
      <c r="J66" s="66">
        <v>29</v>
      </c>
      <c r="K66" s="66" t="s">
        <v>382</v>
      </c>
      <c r="L66" s="282" t="s">
        <v>391</v>
      </c>
    </row>
    <row r="67" spans="1:12" s="155" customFormat="1" ht="15.75" customHeight="1">
      <c r="A67" s="271" t="s">
        <v>316</v>
      </c>
      <c r="B67" s="213" t="s">
        <v>403</v>
      </c>
      <c r="C67" s="124">
        <v>1360</v>
      </c>
      <c r="D67" s="124">
        <v>1412</v>
      </c>
      <c r="E67" s="124">
        <v>340</v>
      </c>
      <c r="F67" s="124">
        <v>350</v>
      </c>
      <c r="G67" s="66">
        <v>1398</v>
      </c>
      <c r="H67" s="66">
        <v>338</v>
      </c>
      <c r="I67" s="66">
        <v>329</v>
      </c>
      <c r="J67" s="66">
        <v>30</v>
      </c>
      <c r="K67" s="66" t="s">
        <v>384</v>
      </c>
      <c r="L67" s="282">
        <v>2994</v>
      </c>
    </row>
    <row r="68" spans="1:12" ht="15.75" customHeight="1">
      <c r="A68" s="271" t="s">
        <v>316</v>
      </c>
      <c r="B68" s="212" t="s">
        <v>18</v>
      </c>
      <c r="C68" s="124">
        <v>1300</v>
      </c>
      <c r="D68" s="124">
        <v>1512</v>
      </c>
      <c r="E68" s="124">
        <v>303</v>
      </c>
      <c r="F68" s="124">
        <v>303</v>
      </c>
      <c r="G68" s="66">
        <v>1497</v>
      </c>
      <c r="H68" s="66">
        <v>297</v>
      </c>
      <c r="I68" s="66">
        <v>260</v>
      </c>
      <c r="J68" s="66">
        <v>33</v>
      </c>
      <c r="K68" s="66" t="s">
        <v>102</v>
      </c>
      <c r="L68" s="139">
        <v>3354</v>
      </c>
    </row>
    <row r="69" spans="1:12" ht="15.75" customHeight="1">
      <c r="A69" s="271" t="s">
        <v>316</v>
      </c>
      <c r="B69" s="212" t="s">
        <v>353</v>
      </c>
      <c r="C69" s="124">
        <v>1300</v>
      </c>
      <c r="D69" s="124">
        <v>1512</v>
      </c>
      <c r="E69" s="124">
        <v>303</v>
      </c>
      <c r="F69" s="124">
        <v>303</v>
      </c>
      <c r="G69" s="66">
        <v>1497</v>
      </c>
      <c r="H69" s="66">
        <v>297</v>
      </c>
      <c r="I69" s="66">
        <v>260</v>
      </c>
      <c r="J69" s="66">
        <v>33</v>
      </c>
      <c r="K69" s="66" t="s">
        <v>209</v>
      </c>
      <c r="L69" s="139">
        <v>4398</v>
      </c>
    </row>
    <row r="70" spans="1:12" ht="15.75" customHeight="1">
      <c r="A70" s="271" t="s">
        <v>282</v>
      </c>
      <c r="B70" s="212" t="s">
        <v>327</v>
      </c>
      <c r="C70" s="124" t="s">
        <v>329</v>
      </c>
      <c r="D70" s="124">
        <v>1512</v>
      </c>
      <c r="E70" s="124">
        <v>300</v>
      </c>
      <c r="F70" s="124">
        <v>350</v>
      </c>
      <c r="G70" s="66">
        <v>1494</v>
      </c>
      <c r="H70" s="66">
        <v>294</v>
      </c>
      <c r="I70" s="66">
        <v>273</v>
      </c>
      <c r="J70" s="66">
        <v>72</v>
      </c>
      <c r="K70" s="66" t="s">
        <v>330</v>
      </c>
      <c r="L70" s="125">
        <v>8340</v>
      </c>
    </row>
    <row r="71" spans="1:12" ht="15.75" customHeight="1">
      <c r="A71" s="271" t="s">
        <v>282</v>
      </c>
      <c r="B71" s="212" t="s">
        <v>328</v>
      </c>
      <c r="C71" s="124" t="s">
        <v>329</v>
      </c>
      <c r="D71" s="124">
        <v>1512</v>
      </c>
      <c r="E71" s="124">
        <v>300</v>
      </c>
      <c r="F71" s="124">
        <v>350</v>
      </c>
      <c r="G71" s="66">
        <v>1494</v>
      </c>
      <c r="H71" s="66">
        <v>294</v>
      </c>
      <c r="I71" s="66">
        <v>273</v>
      </c>
      <c r="J71" s="66">
        <v>72</v>
      </c>
      <c r="K71" s="66" t="s">
        <v>331</v>
      </c>
      <c r="L71" s="125">
        <v>12870</v>
      </c>
    </row>
    <row r="72" spans="1:12" ht="15.75" customHeight="1">
      <c r="A72" s="271" t="s">
        <v>282</v>
      </c>
      <c r="B72" s="213" t="s">
        <v>404</v>
      </c>
      <c r="C72" s="194">
        <v>1350</v>
      </c>
      <c r="D72" s="194">
        <v>1412</v>
      </c>
      <c r="E72" s="194">
        <v>420</v>
      </c>
      <c r="F72" s="194">
        <v>370</v>
      </c>
      <c r="G72" s="154">
        <v>1394</v>
      </c>
      <c r="H72" s="154">
        <v>414</v>
      </c>
      <c r="I72" s="154">
        <v>293</v>
      </c>
      <c r="J72" s="154">
        <v>96</v>
      </c>
      <c r="K72" s="154" t="s">
        <v>392</v>
      </c>
      <c r="L72" s="139">
        <v>9984</v>
      </c>
    </row>
    <row r="73" spans="1:12" ht="15.75" customHeight="1">
      <c r="A73" s="271" t="s">
        <v>282</v>
      </c>
      <c r="B73" s="213" t="s">
        <v>405</v>
      </c>
      <c r="C73" s="194">
        <v>1350</v>
      </c>
      <c r="D73" s="194">
        <v>1412</v>
      </c>
      <c r="E73" s="194">
        <v>420</v>
      </c>
      <c r="F73" s="194">
        <v>370</v>
      </c>
      <c r="G73" s="154">
        <v>1394</v>
      </c>
      <c r="H73" s="154">
        <v>414</v>
      </c>
      <c r="I73" s="154">
        <v>293</v>
      </c>
      <c r="J73" s="154">
        <v>96</v>
      </c>
      <c r="K73" s="154" t="s">
        <v>393</v>
      </c>
      <c r="L73" s="139">
        <v>13890</v>
      </c>
    </row>
    <row r="74" spans="1:12" ht="15.75" customHeight="1">
      <c r="A74" s="271" t="s">
        <v>282</v>
      </c>
      <c r="B74" s="212" t="s">
        <v>332</v>
      </c>
      <c r="C74" s="124" t="s">
        <v>329</v>
      </c>
      <c r="D74" s="124">
        <v>1512</v>
      </c>
      <c r="E74" s="124">
        <v>450</v>
      </c>
      <c r="F74" s="124">
        <v>370</v>
      </c>
      <c r="G74" s="66">
        <v>1494</v>
      </c>
      <c r="H74" s="66">
        <v>444</v>
      </c>
      <c r="I74" s="66">
        <v>293</v>
      </c>
      <c r="J74" s="66">
        <v>114</v>
      </c>
      <c r="K74" s="66" t="s">
        <v>263</v>
      </c>
      <c r="L74" s="139">
        <v>11374</v>
      </c>
    </row>
    <row r="75" spans="1:12" ht="15.75" customHeight="1">
      <c r="A75" s="271" t="s">
        <v>282</v>
      </c>
      <c r="B75" s="212" t="s">
        <v>333</v>
      </c>
      <c r="C75" s="124" t="s">
        <v>329</v>
      </c>
      <c r="D75" s="124">
        <v>1512</v>
      </c>
      <c r="E75" s="124">
        <v>450</v>
      </c>
      <c r="F75" s="124">
        <v>370</v>
      </c>
      <c r="G75" s="66">
        <v>1494</v>
      </c>
      <c r="H75" s="66">
        <v>444</v>
      </c>
      <c r="I75" s="66">
        <v>293</v>
      </c>
      <c r="J75" s="66">
        <v>114</v>
      </c>
      <c r="K75" s="66" t="s">
        <v>264</v>
      </c>
      <c r="L75" s="139">
        <v>15810</v>
      </c>
    </row>
    <row r="76" spans="1:12" ht="15.75" customHeight="1">
      <c r="A76" s="271" t="s">
        <v>282</v>
      </c>
      <c r="B76" s="212" t="s">
        <v>334</v>
      </c>
      <c r="C76" s="124" t="s">
        <v>329</v>
      </c>
      <c r="D76" s="124">
        <v>1512</v>
      </c>
      <c r="E76" s="124">
        <v>600</v>
      </c>
      <c r="F76" s="124">
        <v>370</v>
      </c>
      <c r="G76" s="66">
        <v>1494</v>
      </c>
      <c r="H76" s="66">
        <v>594</v>
      </c>
      <c r="I76" s="66">
        <v>293</v>
      </c>
      <c r="J76" s="66">
        <v>128</v>
      </c>
      <c r="K76" s="66" t="s">
        <v>387</v>
      </c>
      <c r="L76" s="125">
        <v>15870</v>
      </c>
    </row>
    <row r="77" spans="1:12" ht="15.75" customHeight="1">
      <c r="A77" s="271" t="s">
        <v>282</v>
      </c>
      <c r="B77" s="212" t="s">
        <v>354</v>
      </c>
      <c r="C77" s="124" t="s">
        <v>329</v>
      </c>
      <c r="D77" s="124">
        <v>1512</v>
      </c>
      <c r="E77" s="124">
        <v>600</v>
      </c>
      <c r="F77" s="124">
        <v>370</v>
      </c>
      <c r="G77" s="66">
        <v>1494</v>
      </c>
      <c r="H77" s="66">
        <v>594</v>
      </c>
      <c r="I77" s="66">
        <v>293</v>
      </c>
      <c r="J77" s="66">
        <v>128</v>
      </c>
      <c r="K77" s="66" t="s">
        <v>388</v>
      </c>
      <c r="L77" s="125">
        <v>23970</v>
      </c>
    </row>
    <row r="78" spans="1:12" ht="15.75" customHeight="1">
      <c r="A78" s="271" t="s">
        <v>282</v>
      </c>
      <c r="B78" s="213" t="s">
        <v>406</v>
      </c>
      <c r="C78" s="194">
        <v>1350</v>
      </c>
      <c r="D78" s="194">
        <v>1412</v>
      </c>
      <c r="E78" s="194">
        <v>650</v>
      </c>
      <c r="F78" s="194">
        <v>370</v>
      </c>
      <c r="G78" s="154">
        <v>1394</v>
      </c>
      <c r="H78" s="154">
        <v>644</v>
      </c>
      <c r="I78" s="154">
        <v>293</v>
      </c>
      <c r="J78" s="154">
        <v>120</v>
      </c>
      <c r="K78" s="154" t="s">
        <v>394</v>
      </c>
      <c r="L78" s="139">
        <v>15870</v>
      </c>
    </row>
    <row r="79" spans="1:12" ht="15.75" customHeight="1">
      <c r="A79" s="271" t="s">
        <v>282</v>
      </c>
      <c r="B79" s="213" t="s">
        <v>407</v>
      </c>
      <c r="C79" s="194">
        <v>1350</v>
      </c>
      <c r="D79" s="194">
        <v>1412</v>
      </c>
      <c r="E79" s="194">
        <v>650</v>
      </c>
      <c r="F79" s="194">
        <v>370</v>
      </c>
      <c r="G79" s="154">
        <v>1394</v>
      </c>
      <c r="H79" s="154">
        <v>644</v>
      </c>
      <c r="I79" s="154">
        <v>293</v>
      </c>
      <c r="J79" s="154">
        <v>120</v>
      </c>
      <c r="K79" s="154" t="s">
        <v>395</v>
      </c>
      <c r="L79" s="139">
        <v>23970</v>
      </c>
    </row>
    <row r="80" spans="1:12" ht="15.75" customHeight="1">
      <c r="A80" s="271" t="s">
        <v>282</v>
      </c>
      <c r="B80" s="213" t="s">
        <v>408</v>
      </c>
      <c r="C80" s="194" t="s">
        <v>329</v>
      </c>
      <c r="D80" s="194">
        <v>1512</v>
      </c>
      <c r="E80" s="194">
        <v>750</v>
      </c>
      <c r="F80" s="194">
        <v>370</v>
      </c>
      <c r="G80" s="154">
        <v>1494</v>
      </c>
      <c r="H80" s="154">
        <v>744</v>
      </c>
      <c r="I80" s="154">
        <v>293</v>
      </c>
      <c r="J80" s="154">
        <v>148</v>
      </c>
      <c r="K80" s="154" t="s">
        <v>396</v>
      </c>
      <c r="L80" s="139">
        <v>16986</v>
      </c>
    </row>
    <row r="81" spans="1:12" ht="15.75" customHeight="1">
      <c r="A81" s="271" t="s">
        <v>282</v>
      </c>
      <c r="B81" s="213" t="s">
        <v>409</v>
      </c>
      <c r="C81" s="194" t="s">
        <v>329</v>
      </c>
      <c r="D81" s="194">
        <v>1512</v>
      </c>
      <c r="E81" s="194">
        <v>750</v>
      </c>
      <c r="F81" s="194">
        <v>370</v>
      </c>
      <c r="G81" s="154">
        <v>1494</v>
      </c>
      <c r="H81" s="154">
        <v>744</v>
      </c>
      <c r="I81" s="154">
        <v>293</v>
      </c>
      <c r="J81" s="154">
        <v>148</v>
      </c>
      <c r="K81" s="154" t="s">
        <v>397</v>
      </c>
      <c r="L81" s="139">
        <v>24996</v>
      </c>
    </row>
    <row r="82" spans="1:12" ht="15.75" customHeight="1">
      <c r="A82" s="271" t="s">
        <v>282</v>
      </c>
      <c r="B82" s="213" t="s">
        <v>411</v>
      </c>
      <c r="C82" s="194" t="s">
        <v>329</v>
      </c>
      <c r="D82" s="194">
        <v>1512</v>
      </c>
      <c r="E82" s="194">
        <v>750</v>
      </c>
      <c r="F82" s="194">
        <v>520</v>
      </c>
      <c r="G82" s="154">
        <v>1494</v>
      </c>
      <c r="H82" s="154">
        <v>744</v>
      </c>
      <c r="I82" s="154">
        <v>443</v>
      </c>
      <c r="J82" s="154">
        <v>165</v>
      </c>
      <c r="K82" s="154" t="s">
        <v>398</v>
      </c>
      <c r="L82" s="139">
        <v>17874</v>
      </c>
    </row>
    <row r="83" spans="1:12" ht="15.75" customHeight="1">
      <c r="A83" s="271" t="s">
        <v>282</v>
      </c>
      <c r="B83" s="213" t="s">
        <v>410</v>
      </c>
      <c r="C83" s="194" t="s">
        <v>329</v>
      </c>
      <c r="D83" s="194">
        <v>1512</v>
      </c>
      <c r="E83" s="194">
        <v>750</v>
      </c>
      <c r="F83" s="194">
        <v>520</v>
      </c>
      <c r="G83" s="154">
        <v>1494</v>
      </c>
      <c r="H83" s="154">
        <v>744</v>
      </c>
      <c r="I83" s="154">
        <v>443</v>
      </c>
      <c r="J83" s="154">
        <v>165</v>
      </c>
      <c r="K83" s="154" t="s">
        <v>399</v>
      </c>
      <c r="L83" s="139">
        <v>25974</v>
      </c>
    </row>
    <row r="84" spans="1:12" ht="15.75" customHeight="1">
      <c r="A84" s="271" t="s">
        <v>282</v>
      </c>
      <c r="B84" s="212" t="s">
        <v>13</v>
      </c>
      <c r="C84" s="124">
        <v>1118</v>
      </c>
      <c r="D84" s="124">
        <v>1412</v>
      </c>
      <c r="E84" s="124">
        <v>300</v>
      </c>
      <c r="F84" s="124">
        <v>300</v>
      </c>
      <c r="G84" s="66">
        <v>1382</v>
      </c>
      <c r="H84" s="66">
        <v>294</v>
      </c>
      <c r="I84" s="66">
        <v>227</v>
      </c>
      <c r="J84" s="66">
        <v>50</v>
      </c>
      <c r="K84" s="66" t="s">
        <v>102</v>
      </c>
      <c r="L84" s="125">
        <v>4896</v>
      </c>
    </row>
    <row r="85" spans="1:12" ht="15.75" customHeight="1">
      <c r="A85" s="271" t="s">
        <v>282</v>
      </c>
      <c r="B85" s="212" t="s">
        <v>355</v>
      </c>
      <c r="C85" s="124">
        <v>1320</v>
      </c>
      <c r="D85" s="124">
        <v>1512</v>
      </c>
      <c r="E85" s="124">
        <v>300</v>
      </c>
      <c r="F85" s="124">
        <v>300</v>
      </c>
      <c r="G85" s="66">
        <v>1482</v>
      </c>
      <c r="H85" s="66">
        <v>294</v>
      </c>
      <c r="I85" s="66">
        <v>227</v>
      </c>
      <c r="J85" s="66">
        <v>52</v>
      </c>
      <c r="K85" s="66" t="s">
        <v>103</v>
      </c>
      <c r="L85" s="125">
        <v>6924</v>
      </c>
    </row>
    <row r="86" spans="1:12" ht="15.75" customHeight="1">
      <c r="A86" s="271" t="s">
        <v>282</v>
      </c>
      <c r="B86" s="212" t="s">
        <v>356</v>
      </c>
      <c r="C86" s="124">
        <v>1450</v>
      </c>
      <c r="D86" s="124">
        <v>1512</v>
      </c>
      <c r="E86" s="124">
        <v>450</v>
      </c>
      <c r="F86" s="124">
        <v>350</v>
      </c>
      <c r="G86" s="66">
        <v>1488</v>
      </c>
      <c r="H86" s="66">
        <v>444</v>
      </c>
      <c r="I86" s="66">
        <v>277</v>
      </c>
      <c r="J86" s="66">
        <v>130</v>
      </c>
      <c r="K86" s="66" t="s">
        <v>214</v>
      </c>
      <c r="L86" s="139">
        <v>17976</v>
      </c>
    </row>
    <row r="87" spans="1:12" ht="15.75" customHeight="1">
      <c r="A87" s="271" t="s">
        <v>282</v>
      </c>
      <c r="B87" s="212" t="s">
        <v>14</v>
      </c>
      <c r="C87" s="124">
        <v>1250</v>
      </c>
      <c r="D87" s="124">
        <v>1312</v>
      </c>
      <c r="E87" s="124">
        <v>420</v>
      </c>
      <c r="F87" s="124">
        <v>250</v>
      </c>
      <c r="G87" s="66">
        <v>1288</v>
      </c>
      <c r="H87" s="66">
        <v>414</v>
      </c>
      <c r="I87" s="66">
        <v>177</v>
      </c>
      <c r="J87" s="66">
        <v>87</v>
      </c>
      <c r="K87" s="66" t="s">
        <v>104</v>
      </c>
      <c r="L87" s="139">
        <v>8199</v>
      </c>
    </row>
    <row r="88" spans="1:12" ht="15.75" customHeight="1">
      <c r="A88" s="271" t="s">
        <v>282</v>
      </c>
      <c r="B88" s="212" t="s">
        <v>19</v>
      </c>
      <c r="C88" s="124">
        <v>1250</v>
      </c>
      <c r="D88" s="124">
        <v>1312</v>
      </c>
      <c r="E88" s="124">
        <v>420</v>
      </c>
      <c r="F88" s="124">
        <v>250</v>
      </c>
      <c r="G88" s="66">
        <v>1288</v>
      </c>
      <c r="H88" s="66">
        <v>414</v>
      </c>
      <c r="I88" s="66">
        <v>177</v>
      </c>
      <c r="J88" s="66">
        <v>87</v>
      </c>
      <c r="K88" s="66" t="s">
        <v>105</v>
      </c>
      <c r="L88" s="125">
        <v>12990</v>
      </c>
    </row>
    <row r="89" spans="1:12" ht="15.75" customHeight="1">
      <c r="A89" s="271" t="s">
        <v>282</v>
      </c>
      <c r="B89" s="212" t="s">
        <v>15</v>
      </c>
      <c r="C89" s="124">
        <v>1420</v>
      </c>
      <c r="D89" s="124">
        <v>1512</v>
      </c>
      <c r="E89" s="124">
        <v>560</v>
      </c>
      <c r="F89" s="124">
        <v>540</v>
      </c>
      <c r="G89" s="66">
        <v>1472</v>
      </c>
      <c r="H89" s="66">
        <v>554</v>
      </c>
      <c r="I89" s="66">
        <v>419</v>
      </c>
      <c r="J89" s="66">
        <v>170</v>
      </c>
      <c r="K89" s="66" t="s">
        <v>129</v>
      </c>
      <c r="L89" s="139">
        <v>16674</v>
      </c>
    </row>
    <row r="90" spans="1:12" ht="15.75" customHeight="1">
      <c r="A90" s="271" t="s">
        <v>282</v>
      </c>
      <c r="B90" s="212" t="s">
        <v>34</v>
      </c>
      <c r="C90" s="124">
        <v>1420</v>
      </c>
      <c r="D90" s="124">
        <v>1512</v>
      </c>
      <c r="E90" s="124">
        <v>560</v>
      </c>
      <c r="F90" s="124">
        <v>540</v>
      </c>
      <c r="G90" s="66">
        <v>1472</v>
      </c>
      <c r="H90" s="66">
        <v>554</v>
      </c>
      <c r="I90" s="66">
        <v>419</v>
      </c>
      <c r="J90" s="66">
        <v>180</v>
      </c>
      <c r="K90" s="66" t="s">
        <v>212</v>
      </c>
      <c r="L90" s="139">
        <v>24990</v>
      </c>
    </row>
    <row r="91" spans="1:12" ht="15.75" customHeight="1">
      <c r="A91" s="271" t="s">
        <v>282</v>
      </c>
      <c r="B91" s="212" t="s">
        <v>225</v>
      </c>
      <c r="C91" s="124">
        <v>1260</v>
      </c>
      <c r="D91" s="124">
        <v>1562</v>
      </c>
      <c r="E91" s="124">
        <v>500</v>
      </c>
      <c r="F91" s="124">
        <v>300</v>
      </c>
      <c r="G91" s="66">
        <v>1522</v>
      </c>
      <c r="H91" s="66">
        <v>494</v>
      </c>
      <c r="I91" s="66">
        <v>231</v>
      </c>
      <c r="J91" s="66">
        <v>102</v>
      </c>
      <c r="K91" s="66" t="s">
        <v>130</v>
      </c>
      <c r="L91" s="139">
        <v>24990</v>
      </c>
    </row>
    <row r="92" spans="1:12" ht="15.75" customHeight="1">
      <c r="A92" s="271" t="s">
        <v>282</v>
      </c>
      <c r="B92" s="212" t="s">
        <v>135</v>
      </c>
      <c r="C92" s="124">
        <v>1280</v>
      </c>
      <c r="D92" s="124">
        <v>1512</v>
      </c>
      <c r="E92" s="124">
        <v>560</v>
      </c>
      <c r="F92" s="124">
        <v>540</v>
      </c>
      <c r="G92" s="124">
        <v>1472</v>
      </c>
      <c r="H92" s="124">
        <v>554</v>
      </c>
      <c r="I92" s="124">
        <v>419</v>
      </c>
      <c r="J92" s="124">
        <v>155</v>
      </c>
      <c r="K92" s="66" t="s">
        <v>213</v>
      </c>
      <c r="L92" s="125">
        <v>22980</v>
      </c>
    </row>
    <row r="93" spans="1:12" ht="25.5">
      <c r="A93" s="272"/>
      <c r="B93" s="269" t="s">
        <v>131</v>
      </c>
      <c r="C93" s="245"/>
      <c r="D93" s="124" t="s">
        <v>55</v>
      </c>
      <c r="E93" s="124" t="s">
        <v>55</v>
      </c>
      <c r="F93" s="124" t="s">
        <v>55</v>
      </c>
      <c r="G93" s="66" t="s">
        <v>55</v>
      </c>
      <c r="H93" s="66" t="s">
        <v>55</v>
      </c>
      <c r="I93" s="66" t="s">
        <v>55</v>
      </c>
      <c r="J93" s="66">
        <v>12</v>
      </c>
      <c r="K93" s="163" t="s">
        <v>136</v>
      </c>
      <c r="L93" s="125">
        <v>990</v>
      </c>
    </row>
    <row r="94" spans="1:12" ht="25.5">
      <c r="A94" s="162"/>
      <c r="B94" s="269" t="s">
        <v>132</v>
      </c>
      <c r="C94" s="245"/>
      <c r="D94" s="124" t="s">
        <v>55</v>
      </c>
      <c r="E94" s="124" t="s">
        <v>55</v>
      </c>
      <c r="F94" s="124" t="s">
        <v>55</v>
      </c>
      <c r="G94" s="66" t="s">
        <v>55</v>
      </c>
      <c r="H94" s="66" t="s">
        <v>55</v>
      </c>
      <c r="I94" s="66" t="s">
        <v>55</v>
      </c>
      <c r="J94" s="66">
        <v>3</v>
      </c>
      <c r="K94" s="163" t="s">
        <v>265</v>
      </c>
      <c r="L94" s="125">
        <v>990</v>
      </c>
    </row>
    <row r="95" spans="1:12" ht="25.5">
      <c r="A95" s="164"/>
      <c r="B95" s="270" t="s">
        <v>133</v>
      </c>
      <c r="C95" s="246"/>
      <c r="D95" s="165" t="s">
        <v>55</v>
      </c>
      <c r="E95" s="165" t="s">
        <v>55</v>
      </c>
      <c r="F95" s="165" t="s">
        <v>55</v>
      </c>
      <c r="G95" s="166" t="s">
        <v>55</v>
      </c>
      <c r="H95" s="166" t="s">
        <v>55</v>
      </c>
      <c r="I95" s="166" t="s">
        <v>55</v>
      </c>
      <c r="J95" s="166">
        <v>14</v>
      </c>
      <c r="K95" s="167" t="s">
        <v>389</v>
      </c>
      <c r="L95" s="196">
        <v>1800</v>
      </c>
    </row>
    <row r="96" spans="1:12" ht="25.5">
      <c r="A96" s="164"/>
      <c r="B96" s="270" t="s">
        <v>134</v>
      </c>
      <c r="C96" s="246"/>
      <c r="D96" s="165" t="s">
        <v>55</v>
      </c>
      <c r="E96" s="165" t="s">
        <v>55</v>
      </c>
      <c r="F96" s="165" t="s">
        <v>55</v>
      </c>
      <c r="G96" s="166" t="s">
        <v>55</v>
      </c>
      <c r="H96" s="166" t="s">
        <v>55</v>
      </c>
      <c r="I96" s="166" t="s">
        <v>55</v>
      </c>
      <c r="J96" s="166">
        <v>15</v>
      </c>
      <c r="K96" s="167" t="s">
        <v>262</v>
      </c>
      <c r="L96" s="196">
        <v>1800</v>
      </c>
    </row>
    <row r="97" spans="1:12" ht="15">
      <c r="A97" s="271" t="s">
        <v>282</v>
      </c>
      <c r="B97" s="246" t="s">
        <v>339</v>
      </c>
      <c r="C97" s="124">
        <v>1980</v>
      </c>
      <c r="D97" s="165">
        <v>2000</v>
      </c>
      <c r="E97" s="165">
        <v>1000</v>
      </c>
      <c r="F97" s="165">
        <v>600</v>
      </c>
      <c r="G97" s="166">
        <v>1994</v>
      </c>
      <c r="H97" s="166">
        <v>994</v>
      </c>
      <c r="I97" s="166">
        <v>500</v>
      </c>
      <c r="J97" s="166">
        <v>300</v>
      </c>
      <c r="K97" s="167" t="s">
        <v>344</v>
      </c>
      <c r="L97" s="196">
        <v>26400</v>
      </c>
    </row>
    <row r="98" spans="1:12" ht="15">
      <c r="A98" s="271" t="s">
        <v>282</v>
      </c>
      <c r="B98" s="246" t="s">
        <v>340</v>
      </c>
      <c r="C98" s="246"/>
      <c r="D98" s="165">
        <v>2000</v>
      </c>
      <c r="E98" s="165">
        <v>1000</v>
      </c>
      <c r="F98" s="165">
        <v>600</v>
      </c>
      <c r="G98" s="166">
        <v>1994</v>
      </c>
      <c r="H98" s="166">
        <v>994</v>
      </c>
      <c r="I98" s="166">
        <v>500</v>
      </c>
      <c r="J98" s="166">
        <v>370</v>
      </c>
      <c r="K98" s="167" t="s">
        <v>343</v>
      </c>
      <c r="L98" s="196">
        <v>32700</v>
      </c>
    </row>
    <row r="99" spans="1:12" ht="15">
      <c r="A99" s="271" t="s">
        <v>282</v>
      </c>
      <c r="B99" s="246" t="s">
        <v>341</v>
      </c>
      <c r="C99" s="246"/>
      <c r="D99" s="165">
        <v>2000</v>
      </c>
      <c r="E99" s="165">
        <v>1000</v>
      </c>
      <c r="F99" s="165">
        <v>600</v>
      </c>
      <c r="G99" s="166">
        <v>1994</v>
      </c>
      <c r="H99" s="166">
        <v>994</v>
      </c>
      <c r="I99" s="166">
        <v>500</v>
      </c>
      <c r="J99" s="166">
        <v>330</v>
      </c>
      <c r="K99" s="167" t="s">
        <v>342</v>
      </c>
      <c r="L99" s="196">
        <v>27480</v>
      </c>
    </row>
    <row r="100" spans="1:12" ht="15">
      <c r="A100" s="164"/>
      <c r="B100" s="246" t="s">
        <v>336</v>
      </c>
      <c r="C100" s="246"/>
      <c r="D100" s="165">
        <v>40</v>
      </c>
      <c r="E100" s="165">
        <v>240</v>
      </c>
      <c r="F100" s="165">
        <v>55</v>
      </c>
      <c r="G100" s="166"/>
      <c r="H100" s="166"/>
      <c r="I100" s="166"/>
      <c r="J100" s="166">
        <v>0.2</v>
      </c>
      <c r="K100" s="167" t="s">
        <v>266</v>
      </c>
      <c r="L100" s="273">
        <v>120</v>
      </c>
    </row>
    <row r="101" spans="1:12" ht="15.75" thickBot="1">
      <c r="A101" s="168"/>
      <c r="B101" s="279" t="s">
        <v>337</v>
      </c>
      <c r="C101" s="279"/>
      <c r="D101" s="280">
        <v>130</v>
      </c>
      <c r="E101" s="280">
        <v>130</v>
      </c>
      <c r="F101" s="280">
        <v>40</v>
      </c>
      <c r="G101" s="169"/>
      <c r="H101" s="169"/>
      <c r="I101" s="169"/>
      <c r="J101" s="169">
        <v>0.2</v>
      </c>
      <c r="K101" s="281" t="s">
        <v>338</v>
      </c>
      <c r="L101" s="274">
        <v>150</v>
      </c>
    </row>
    <row r="103" spans="1:12" s="2" customFormat="1">
      <c r="A103" s="24" t="s">
        <v>78</v>
      </c>
      <c r="B103" s="24"/>
      <c r="C103" s="24"/>
      <c r="D103" s="5"/>
      <c r="E103" s="5"/>
      <c r="F103" s="5"/>
      <c r="G103" s="5"/>
      <c r="H103" s="5"/>
      <c r="I103" s="5"/>
      <c r="J103" s="5"/>
      <c r="K103" s="25" t="s">
        <v>77</v>
      </c>
      <c r="L103" s="26">
        <f>Зламостійкі!K60</f>
        <v>42751</v>
      </c>
    </row>
    <row r="104" spans="1:12" s="2" customFormat="1">
      <c r="A104" s="24" t="s">
        <v>79</v>
      </c>
      <c r="B104" s="24"/>
      <c r="C104" s="24"/>
      <c r="I104" s="44"/>
    </row>
    <row r="105" spans="1:12" s="2" customFormat="1">
      <c r="A105" s="24" t="s">
        <v>80</v>
      </c>
      <c r="B105" s="24"/>
      <c r="C105" s="24"/>
      <c r="I105" s="45"/>
      <c r="K105" s="24"/>
      <c r="L105" s="26"/>
    </row>
  </sheetData>
  <mergeCells count="3">
    <mergeCell ref="A1:L1"/>
    <mergeCell ref="D54:F54"/>
    <mergeCell ref="G54:I54"/>
  </mergeCells>
  <phoneticPr fontId="4" type="noConversion"/>
  <pageMargins left="0.45" right="0.25" top="0.36" bottom="0.35" header="0.28999999999999998" footer="0.28000000000000003"/>
  <pageSetup paperSize="9" scale="4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94"/>
  <sheetViews>
    <sheetView zoomScale="85" zoomScaleNormal="85" workbookViewId="0">
      <selection sqref="A1:XFD4"/>
    </sheetView>
  </sheetViews>
  <sheetFormatPr defaultColWidth="9.140625" defaultRowHeight="12.75"/>
  <cols>
    <col min="1" max="1" width="28.7109375" style="71" customWidth="1"/>
    <col min="2" max="2" width="23.85546875" style="71" customWidth="1"/>
    <col min="3" max="9" width="9.85546875" style="71" customWidth="1"/>
    <col min="10" max="10" width="32.42578125" style="71" customWidth="1"/>
    <col min="11" max="11" width="18.28515625" style="1" customWidth="1"/>
    <col min="12" max="16384" width="9.140625" style="71"/>
  </cols>
  <sheetData>
    <row r="1" spans="1:11" s="2" customFormat="1" ht="18.75" customHeight="1" thickBot="1">
      <c r="A1" s="298" t="s">
        <v>231</v>
      </c>
      <c r="B1" s="299"/>
      <c r="C1" s="299"/>
      <c r="D1" s="299"/>
      <c r="E1" s="299"/>
      <c r="F1" s="299"/>
      <c r="G1" s="299"/>
      <c r="H1" s="299"/>
      <c r="I1" s="299"/>
      <c r="J1" s="299"/>
      <c r="K1" s="300"/>
    </row>
    <row r="2" spans="1:11" s="2" customFormat="1" ht="18.75" customHeight="1">
      <c r="A2" s="201" t="s">
        <v>415</v>
      </c>
      <c r="B2" s="215"/>
      <c r="C2" s="202"/>
      <c r="D2" s="202"/>
      <c r="E2" s="202"/>
      <c r="F2" s="202"/>
      <c r="G2" s="202"/>
      <c r="H2" s="202"/>
      <c r="I2" s="202"/>
      <c r="J2" s="202"/>
      <c r="K2" s="203"/>
    </row>
    <row r="3" spans="1:11" s="2" customFormat="1">
      <c r="A3" s="22" t="s">
        <v>195</v>
      </c>
      <c r="B3" s="24"/>
      <c r="C3" s="24"/>
      <c r="D3" s="24"/>
      <c r="E3" s="24"/>
      <c r="F3" s="24"/>
      <c r="G3" s="24"/>
      <c r="H3" s="24"/>
      <c r="I3" s="24"/>
      <c r="J3" s="24"/>
      <c r="K3" s="72"/>
    </row>
    <row r="4" spans="1:11" s="2" customFormat="1">
      <c r="A4" s="22" t="s">
        <v>160</v>
      </c>
      <c r="B4" s="24"/>
      <c r="C4" s="24"/>
      <c r="D4" s="24"/>
      <c r="E4" s="24"/>
      <c r="F4" s="24"/>
      <c r="G4" s="24"/>
      <c r="H4" s="24"/>
      <c r="I4" s="24"/>
      <c r="J4" s="24"/>
      <c r="K4" s="72"/>
    </row>
    <row r="5" spans="1:11" s="2" customFormat="1">
      <c r="A5" s="22" t="s">
        <v>60</v>
      </c>
      <c r="B5" s="24"/>
      <c r="C5" s="24"/>
      <c r="D5" s="24"/>
      <c r="E5" s="24"/>
      <c r="F5" s="24"/>
      <c r="G5" s="24"/>
      <c r="H5" s="24"/>
      <c r="I5" s="24"/>
      <c r="J5" s="24"/>
      <c r="K5" s="72"/>
    </row>
    <row r="6" spans="1:11" s="2" customFormat="1">
      <c r="A6" s="22" t="s">
        <v>161</v>
      </c>
      <c r="B6" s="24"/>
      <c r="C6" s="24"/>
      <c r="D6" s="24"/>
      <c r="E6" s="24"/>
      <c r="F6" s="24"/>
      <c r="G6" s="24"/>
      <c r="H6" s="24"/>
      <c r="I6" s="24"/>
      <c r="J6" s="24"/>
      <c r="K6" s="72"/>
    </row>
    <row r="7" spans="1:11" s="2" customFormat="1">
      <c r="A7" s="22" t="s">
        <v>112</v>
      </c>
      <c r="B7" s="24"/>
      <c r="C7" s="24"/>
      <c r="D7" s="24"/>
      <c r="E7" s="24"/>
      <c r="F7" s="24"/>
      <c r="G7" s="24"/>
      <c r="H7" s="24"/>
      <c r="I7" s="24"/>
      <c r="J7" s="24"/>
      <c r="K7" s="72"/>
    </row>
    <row r="8" spans="1:11" s="2" customFormat="1">
      <c r="A8" s="22" t="s">
        <v>196</v>
      </c>
      <c r="B8" s="24"/>
      <c r="C8" s="24"/>
      <c r="D8" s="24"/>
      <c r="E8" s="24"/>
      <c r="F8" s="24"/>
      <c r="G8" s="24"/>
      <c r="H8" s="24"/>
      <c r="I8" s="24"/>
      <c r="J8" s="24"/>
      <c r="K8" s="72"/>
    </row>
    <row r="9" spans="1:11" s="2" customFormat="1">
      <c r="A9" s="22" t="s">
        <v>52</v>
      </c>
      <c r="B9" s="24"/>
      <c r="C9" s="24"/>
      <c r="D9" s="24"/>
      <c r="E9" s="24"/>
      <c r="F9" s="24"/>
      <c r="G9" s="24"/>
      <c r="H9" s="24"/>
      <c r="I9" s="24"/>
      <c r="J9" s="24"/>
      <c r="K9" s="72"/>
    </row>
    <row r="10" spans="1:11" s="2" customFormat="1">
      <c r="A10" s="22" t="s">
        <v>88</v>
      </c>
      <c r="B10" s="24"/>
      <c r="C10" s="24"/>
      <c r="D10" s="24"/>
      <c r="E10" s="24"/>
      <c r="F10" s="24"/>
      <c r="G10" s="24"/>
      <c r="H10" s="24"/>
      <c r="I10" s="24"/>
      <c r="J10" s="24"/>
      <c r="K10" s="72"/>
    </row>
    <row r="11" spans="1:11" s="2" customFormat="1">
      <c r="A11" s="22" t="s">
        <v>143</v>
      </c>
      <c r="B11" s="24"/>
      <c r="C11" s="24"/>
      <c r="D11" s="24"/>
      <c r="E11" s="24"/>
      <c r="F11" s="24"/>
      <c r="G11" s="24"/>
      <c r="H11" s="24"/>
      <c r="I11" s="24"/>
      <c r="J11" s="24"/>
      <c r="K11" s="72"/>
    </row>
    <row r="12" spans="1:11" s="2" customFormat="1">
      <c r="A12" s="23"/>
      <c r="B12" s="5"/>
      <c r="C12" s="24"/>
      <c r="D12" s="24"/>
      <c r="E12" s="24"/>
      <c r="F12" s="24"/>
      <c r="G12" s="24"/>
      <c r="H12" s="24"/>
      <c r="I12" s="24"/>
      <c r="J12" s="24"/>
      <c r="K12" s="72"/>
    </row>
    <row r="13" spans="1:11" s="2" customFormat="1">
      <c r="A13" s="23"/>
      <c r="B13" s="5"/>
      <c r="C13" s="24"/>
      <c r="D13" s="24"/>
      <c r="E13" s="24"/>
      <c r="F13" s="24"/>
      <c r="G13" s="24"/>
      <c r="H13" s="24"/>
      <c r="I13" s="24"/>
      <c r="J13" s="24"/>
      <c r="K13" s="72"/>
    </row>
    <row r="14" spans="1:11" s="2" customFormat="1">
      <c r="A14" s="23"/>
      <c r="B14" s="5"/>
      <c r="C14" s="24"/>
      <c r="D14" s="24"/>
      <c r="E14" s="24"/>
      <c r="F14" s="24"/>
      <c r="G14" s="24"/>
      <c r="H14" s="24"/>
      <c r="I14" s="24"/>
      <c r="J14" s="24"/>
      <c r="K14" s="72"/>
    </row>
    <row r="15" spans="1:11" s="2" customFormat="1" ht="13.5" thickBot="1">
      <c r="A15" s="22"/>
      <c r="B15" s="24"/>
      <c r="C15" s="24"/>
      <c r="D15" s="24"/>
      <c r="E15" s="24"/>
      <c r="F15" s="24"/>
      <c r="G15" s="24"/>
      <c r="H15" s="24"/>
      <c r="I15" s="24"/>
      <c r="J15" s="301"/>
      <c r="K15" s="302"/>
    </row>
    <row r="16" spans="1:11" s="2" customFormat="1" ht="15.95" customHeight="1">
      <c r="A16" s="27" t="s">
        <v>286</v>
      </c>
      <c r="B16" s="208" t="s">
        <v>42</v>
      </c>
      <c r="C16" s="289" t="s">
        <v>62</v>
      </c>
      <c r="D16" s="290"/>
      <c r="E16" s="291"/>
      <c r="F16" s="289" t="s">
        <v>63</v>
      </c>
      <c r="G16" s="290"/>
      <c r="H16" s="291"/>
      <c r="I16" s="28" t="s">
        <v>66</v>
      </c>
      <c r="J16" s="28" t="s">
        <v>67</v>
      </c>
      <c r="K16" s="29" t="s">
        <v>68</v>
      </c>
    </row>
    <row r="17" spans="1:11" s="2" customFormat="1" ht="15.95" customHeight="1" thickBot="1">
      <c r="A17" s="30"/>
      <c r="B17" s="211"/>
      <c r="C17" s="31" t="s">
        <v>64</v>
      </c>
      <c r="D17" s="31" t="s">
        <v>1</v>
      </c>
      <c r="E17" s="31" t="s">
        <v>65</v>
      </c>
      <c r="F17" s="31" t="s">
        <v>64</v>
      </c>
      <c r="G17" s="31" t="s">
        <v>1</v>
      </c>
      <c r="H17" s="31" t="s">
        <v>65</v>
      </c>
      <c r="I17" s="31" t="s">
        <v>2</v>
      </c>
      <c r="J17" s="31" t="s">
        <v>3</v>
      </c>
      <c r="K17" s="32" t="s">
        <v>4</v>
      </c>
    </row>
    <row r="18" spans="1:11" s="2" customFormat="1" ht="18" customHeight="1">
      <c r="A18" s="41" t="s">
        <v>282</v>
      </c>
      <c r="B18" s="247" t="s">
        <v>357</v>
      </c>
      <c r="C18" s="19">
        <v>200</v>
      </c>
      <c r="D18" s="19">
        <v>305</v>
      </c>
      <c r="E18" s="19">
        <v>150</v>
      </c>
      <c r="F18" s="20">
        <v>173</v>
      </c>
      <c r="G18" s="20">
        <v>276</v>
      </c>
      <c r="H18" s="20">
        <v>97</v>
      </c>
      <c r="I18" s="20">
        <v>12</v>
      </c>
      <c r="J18" s="20" t="s">
        <v>20</v>
      </c>
      <c r="K18" s="138">
        <v>2745</v>
      </c>
    </row>
    <row r="19" spans="1:11" s="2" customFormat="1" ht="18" customHeight="1">
      <c r="A19" s="41" t="s">
        <v>282</v>
      </c>
      <c r="B19" s="247" t="s">
        <v>358</v>
      </c>
      <c r="C19" s="19">
        <v>230</v>
      </c>
      <c r="D19" s="19">
        <v>350</v>
      </c>
      <c r="E19" s="19">
        <v>150</v>
      </c>
      <c r="F19" s="20">
        <v>203</v>
      </c>
      <c r="G19" s="20">
        <v>321</v>
      </c>
      <c r="H19" s="20">
        <v>92</v>
      </c>
      <c r="I19" s="20">
        <v>16</v>
      </c>
      <c r="J19" s="20" t="s">
        <v>89</v>
      </c>
      <c r="K19" s="138">
        <v>6990</v>
      </c>
    </row>
    <row r="20" spans="1:11" s="2" customFormat="1" ht="18" customHeight="1">
      <c r="A20" s="41" t="s">
        <v>282</v>
      </c>
      <c r="B20" s="247" t="s">
        <v>359</v>
      </c>
      <c r="C20" s="19">
        <v>230</v>
      </c>
      <c r="D20" s="19">
        <v>350</v>
      </c>
      <c r="E20" s="19">
        <v>190</v>
      </c>
      <c r="F20" s="20">
        <v>203</v>
      </c>
      <c r="G20" s="20">
        <v>321</v>
      </c>
      <c r="H20" s="20">
        <v>137</v>
      </c>
      <c r="I20" s="20">
        <v>16</v>
      </c>
      <c r="J20" s="20" t="s">
        <v>20</v>
      </c>
      <c r="K20" s="138">
        <v>3330</v>
      </c>
    </row>
    <row r="21" spans="1:11" s="2" customFormat="1" ht="18" customHeight="1">
      <c r="A21" s="41" t="s">
        <v>282</v>
      </c>
      <c r="B21" s="247" t="s">
        <v>360</v>
      </c>
      <c r="C21" s="19">
        <v>230</v>
      </c>
      <c r="D21" s="19">
        <v>350</v>
      </c>
      <c r="E21" s="19">
        <v>190</v>
      </c>
      <c r="F21" s="20">
        <v>203</v>
      </c>
      <c r="G21" s="20">
        <v>321</v>
      </c>
      <c r="H21" s="20">
        <v>137</v>
      </c>
      <c r="I21" s="20">
        <v>16</v>
      </c>
      <c r="J21" s="20" t="s">
        <v>89</v>
      </c>
      <c r="K21" s="138">
        <v>7194</v>
      </c>
    </row>
    <row r="22" spans="1:11" s="2" customFormat="1" ht="18" customHeight="1">
      <c r="A22" s="41" t="s">
        <v>282</v>
      </c>
      <c r="B22" s="247" t="s">
        <v>361</v>
      </c>
      <c r="C22" s="19">
        <v>315</v>
      </c>
      <c r="D22" s="19">
        <v>440</v>
      </c>
      <c r="E22" s="19">
        <v>190</v>
      </c>
      <c r="F22" s="20">
        <v>288</v>
      </c>
      <c r="G22" s="20">
        <v>411</v>
      </c>
      <c r="H22" s="20">
        <v>137</v>
      </c>
      <c r="I22" s="20">
        <v>24</v>
      </c>
      <c r="J22" s="20" t="s">
        <v>21</v>
      </c>
      <c r="K22" s="138">
        <v>4194</v>
      </c>
    </row>
    <row r="23" spans="1:11" s="2" customFormat="1" ht="18" customHeight="1">
      <c r="A23" s="41" t="s">
        <v>282</v>
      </c>
      <c r="B23" s="247" t="s">
        <v>53</v>
      </c>
      <c r="C23" s="19">
        <v>315</v>
      </c>
      <c r="D23" s="19">
        <v>440</v>
      </c>
      <c r="E23" s="19">
        <v>190</v>
      </c>
      <c r="F23" s="20">
        <v>288</v>
      </c>
      <c r="G23" s="20">
        <v>411</v>
      </c>
      <c r="H23" s="20">
        <v>137</v>
      </c>
      <c r="I23" s="20">
        <v>24</v>
      </c>
      <c r="J23" s="20" t="s">
        <v>90</v>
      </c>
      <c r="K23" s="43">
        <v>7980</v>
      </c>
    </row>
    <row r="24" spans="1:11" s="2" customFormat="1" ht="18" customHeight="1">
      <c r="A24" s="41" t="s">
        <v>282</v>
      </c>
      <c r="B24" s="247" t="s">
        <v>362</v>
      </c>
      <c r="C24" s="19">
        <v>315</v>
      </c>
      <c r="D24" s="19">
        <v>440</v>
      </c>
      <c r="E24" s="19">
        <v>280</v>
      </c>
      <c r="F24" s="20">
        <v>288</v>
      </c>
      <c r="G24" s="20">
        <v>411</v>
      </c>
      <c r="H24" s="20">
        <v>227</v>
      </c>
      <c r="I24" s="20">
        <v>27</v>
      </c>
      <c r="J24" s="20" t="s">
        <v>21</v>
      </c>
      <c r="K24" s="43">
        <v>4938</v>
      </c>
    </row>
    <row r="25" spans="1:11" s="2" customFormat="1" ht="18" customHeight="1" thickBot="1">
      <c r="A25" s="42" t="s">
        <v>282</v>
      </c>
      <c r="B25" s="248" t="s">
        <v>363</v>
      </c>
      <c r="C25" s="34">
        <v>315</v>
      </c>
      <c r="D25" s="34">
        <v>440</v>
      </c>
      <c r="E25" s="34">
        <v>280</v>
      </c>
      <c r="F25" s="35">
        <v>288</v>
      </c>
      <c r="G25" s="35">
        <v>411</v>
      </c>
      <c r="H25" s="35">
        <v>227</v>
      </c>
      <c r="I25" s="35">
        <v>27</v>
      </c>
      <c r="J25" s="35" t="s">
        <v>90</v>
      </c>
      <c r="K25" s="170">
        <v>8820</v>
      </c>
    </row>
    <row r="26" spans="1:11" s="2" customFormat="1" ht="18" customHeight="1" thickBot="1">
      <c r="A26" s="36"/>
      <c r="B26" s="36"/>
      <c r="C26" s="152"/>
      <c r="D26" s="152"/>
      <c r="E26" s="152"/>
      <c r="F26" s="4"/>
      <c r="G26" s="4"/>
      <c r="H26" s="4"/>
      <c r="I26" s="4"/>
      <c r="J26" s="4"/>
      <c r="K26" s="40"/>
    </row>
    <row r="27" spans="1:11" s="2" customFormat="1" ht="18" customHeight="1" thickBot="1">
      <c r="A27" s="298" t="s">
        <v>231</v>
      </c>
      <c r="B27" s="299"/>
      <c r="C27" s="299"/>
      <c r="D27" s="299"/>
      <c r="E27" s="299"/>
      <c r="F27" s="299"/>
      <c r="G27" s="299"/>
      <c r="H27" s="299"/>
      <c r="I27" s="299"/>
      <c r="J27" s="299"/>
      <c r="K27" s="300"/>
    </row>
    <row r="28" spans="1:11" s="2" customFormat="1">
      <c r="A28" s="22" t="s">
        <v>200</v>
      </c>
      <c r="B28" s="24"/>
      <c r="C28" s="24"/>
      <c r="D28" s="24"/>
      <c r="E28" s="24"/>
      <c r="F28" s="24"/>
      <c r="G28" s="24"/>
      <c r="H28" s="24"/>
      <c r="I28" s="24"/>
      <c r="J28" s="24"/>
      <c r="K28" s="72"/>
    </row>
    <row r="29" spans="1:11" s="2" customFormat="1">
      <c r="A29" s="22" t="s">
        <v>185</v>
      </c>
      <c r="B29" s="24"/>
      <c r="C29" s="24"/>
      <c r="D29" s="24"/>
      <c r="E29" s="24"/>
      <c r="F29" s="24"/>
      <c r="G29" s="24"/>
      <c r="H29" s="24"/>
      <c r="I29" s="24"/>
      <c r="J29" s="24"/>
      <c r="K29" s="72"/>
    </row>
    <row r="30" spans="1:11" s="2" customFormat="1">
      <c r="A30" s="22" t="s">
        <v>199</v>
      </c>
      <c r="B30" s="24"/>
      <c r="C30" s="24"/>
      <c r="D30" s="24"/>
      <c r="E30" s="24"/>
      <c r="F30" s="24"/>
      <c r="G30" s="24"/>
      <c r="H30" s="24"/>
      <c r="I30" s="24"/>
      <c r="J30" s="24"/>
      <c r="K30" s="72"/>
    </row>
    <row r="31" spans="1:11" s="2" customFormat="1">
      <c r="A31" s="22" t="s">
        <v>198</v>
      </c>
      <c r="B31" s="24"/>
      <c r="C31" s="24"/>
      <c r="D31" s="24"/>
      <c r="E31" s="24"/>
      <c r="F31" s="24"/>
      <c r="G31" s="24"/>
      <c r="H31" s="24"/>
      <c r="I31" s="24"/>
      <c r="J31" s="24"/>
      <c r="K31" s="72"/>
    </row>
    <row r="32" spans="1:11" s="2" customFormat="1">
      <c r="A32" s="22" t="s">
        <v>197</v>
      </c>
      <c r="B32" s="24"/>
      <c r="C32" s="24"/>
      <c r="D32" s="24"/>
      <c r="E32" s="24"/>
      <c r="F32" s="24"/>
      <c r="G32" s="24"/>
      <c r="H32" s="24"/>
      <c r="I32" s="24"/>
      <c r="J32" s="24"/>
      <c r="K32" s="72"/>
    </row>
    <row r="33" spans="1:11" s="2" customFormat="1">
      <c r="A33" s="22" t="s">
        <v>112</v>
      </c>
      <c r="B33" s="24"/>
      <c r="C33" s="24"/>
      <c r="D33" s="24"/>
      <c r="E33" s="24"/>
      <c r="F33" s="24"/>
      <c r="G33" s="24"/>
      <c r="H33" s="24"/>
      <c r="I33" s="24"/>
      <c r="J33" s="24"/>
      <c r="K33" s="72"/>
    </row>
    <row r="34" spans="1:11" s="2" customFormat="1">
      <c r="A34" s="22" t="s">
        <v>52</v>
      </c>
      <c r="B34" s="24"/>
      <c r="C34" s="24"/>
      <c r="D34" s="24"/>
      <c r="E34" s="24"/>
      <c r="F34" s="24"/>
      <c r="G34" s="24"/>
      <c r="H34" s="24"/>
      <c r="I34" s="24"/>
      <c r="J34" s="24"/>
      <c r="K34" s="72"/>
    </row>
    <row r="35" spans="1:11" s="2" customFormat="1" ht="15.75">
      <c r="A35" s="22" t="s">
        <v>162</v>
      </c>
      <c r="B35" s="24"/>
      <c r="C35" s="7"/>
      <c r="D35" s="8"/>
      <c r="E35" s="8"/>
      <c r="F35" s="8"/>
      <c r="G35" s="8"/>
      <c r="H35" s="8"/>
      <c r="I35" s="7"/>
      <c r="J35" s="7"/>
      <c r="K35" s="103"/>
    </row>
    <row r="36" spans="1:11" s="2" customFormat="1" ht="15.75">
      <c r="A36" s="22" t="s">
        <v>163</v>
      </c>
      <c r="B36" s="24"/>
      <c r="C36" s="7"/>
      <c r="D36" s="8"/>
      <c r="E36" s="8"/>
      <c r="F36" s="8"/>
      <c r="G36" s="8"/>
      <c r="H36" s="8"/>
      <c r="I36" s="7"/>
      <c r="J36" s="7"/>
      <c r="K36" s="103"/>
    </row>
    <row r="37" spans="1:11" s="2" customFormat="1" ht="15.75">
      <c r="A37" s="23"/>
      <c r="B37" s="5"/>
      <c r="C37" s="7"/>
      <c r="D37" s="8"/>
      <c r="E37" s="8"/>
      <c r="F37" s="8"/>
      <c r="G37" s="5"/>
      <c r="H37" s="8"/>
      <c r="I37" s="7"/>
      <c r="J37" s="7"/>
      <c r="K37" s="103"/>
    </row>
    <row r="38" spans="1:11" s="2" customFormat="1" ht="15.75">
      <c r="A38" s="102"/>
      <c r="B38" s="104"/>
      <c r="C38" s="7"/>
      <c r="D38" s="8"/>
      <c r="E38" s="8"/>
      <c r="F38" s="8"/>
      <c r="G38" s="104"/>
      <c r="H38" s="8"/>
      <c r="I38" s="7"/>
      <c r="J38" s="7"/>
      <c r="K38" s="103"/>
    </row>
    <row r="39" spans="1:11" s="2" customFormat="1" ht="18" customHeight="1">
      <c r="A39" s="102"/>
      <c r="B39" s="104"/>
      <c r="C39" s="7"/>
      <c r="D39" s="8"/>
      <c r="E39" s="8"/>
      <c r="F39" s="8"/>
      <c r="G39" s="8"/>
      <c r="H39" s="8"/>
      <c r="I39" s="7"/>
      <c r="J39" s="7"/>
      <c r="K39" s="103"/>
    </row>
    <row r="40" spans="1:11" s="2" customFormat="1" ht="18" customHeight="1">
      <c r="A40" s="102"/>
      <c r="B40" s="104"/>
      <c r="C40" s="7"/>
      <c r="D40" s="8"/>
      <c r="E40" s="8"/>
      <c r="F40" s="8"/>
      <c r="G40" s="8"/>
      <c r="H40" s="8"/>
      <c r="I40" s="7"/>
      <c r="J40" s="7"/>
      <c r="K40" s="103"/>
    </row>
    <row r="41" spans="1:11" s="2" customFormat="1" ht="18" customHeight="1" thickBot="1">
      <c r="A41" s="102"/>
      <c r="B41" s="104"/>
      <c r="C41" s="7"/>
      <c r="D41" s="8"/>
      <c r="E41" s="8"/>
      <c r="F41" s="8"/>
      <c r="G41" s="8"/>
      <c r="H41" s="8"/>
      <c r="I41" s="7"/>
      <c r="J41" s="7"/>
      <c r="K41" s="103"/>
    </row>
    <row r="42" spans="1:11" s="2" customFormat="1" ht="18" customHeight="1">
      <c r="A42" s="27" t="s">
        <v>286</v>
      </c>
      <c r="B42" s="208" t="s">
        <v>42</v>
      </c>
      <c r="C42" s="289" t="s">
        <v>62</v>
      </c>
      <c r="D42" s="290"/>
      <c r="E42" s="291"/>
      <c r="F42" s="289" t="s">
        <v>63</v>
      </c>
      <c r="G42" s="290"/>
      <c r="H42" s="291"/>
      <c r="I42" s="28" t="s">
        <v>66</v>
      </c>
      <c r="J42" s="28" t="s">
        <v>67</v>
      </c>
      <c r="K42" s="29" t="s">
        <v>68</v>
      </c>
    </row>
    <row r="43" spans="1:11" s="2" customFormat="1" ht="18" customHeight="1" thickBot="1">
      <c r="A43" s="30"/>
      <c r="B43" s="211"/>
      <c r="C43" s="31" t="s">
        <v>64</v>
      </c>
      <c r="D43" s="31" t="s">
        <v>1</v>
      </c>
      <c r="E43" s="31" t="s">
        <v>65</v>
      </c>
      <c r="F43" s="31" t="s">
        <v>64</v>
      </c>
      <c r="G43" s="31" t="s">
        <v>1</v>
      </c>
      <c r="H43" s="31" t="s">
        <v>65</v>
      </c>
      <c r="I43" s="31" t="s">
        <v>2</v>
      </c>
      <c r="J43" s="31" t="s">
        <v>3</v>
      </c>
      <c r="K43" s="32" t="s">
        <v>4</v>
      </c>
    </row>
    <row r="44" spans="1:11" s="2" customFormat="1" ht="18" customHeight="1">
      <c r="A44" s="115" t="s">
        <v>282</v>
      </c>
      <c r="B44" s="249" t="s">
        <v>56</v>
      </c>
      <c r="C44" s="116">
        <v>170</v>
      </c>
      <c r="D44" s="116">
        <v>260</v>
      </c>
      <c r="E44" s="116">
        <v>160</v>
      </c>
      <c r="F44" s="117">
        <v>144</v>
      </c>
      <c r="G44" s="117">
        <v>232</v>
      </c>
      <c r="H44" s="117">
        <v>104</v>
      </c>
      <c r="I44" s="117">
        <v>6</v>
      </c>
      <c r="J44" s="134" t="s">
        <v>33</v>
      </c>
      <c r="K44" s="257">
        <v>1440</v>
      </c>
    </row>
    <row r="45" spans="1:11" s="2" customFormat="1" ht="18" customHeight="1">
      <c r="A45" s="82" t="s">
        <v>282</v>
      </c>
      <c r="B45" s="236" t="s">
        <v>125</v>
      </c>
      <c r="C45" s="77">
        <v>230</v>
      </c>
      <c r="D45" s="77">
        <v>350</v>
      </c>
      <c r="E45" s="77">
        <v>190</v>
      </c>
      <c r="F45" s="78">
        <v>204</v>
      </c>
      <c r="G45" s="78">
        <v>322</v>
      </c>
      <c r="H45" s="78">
        <v>135</v>
      </c>
      <c r="I45" s="78">
        <v>11</v>
      </c>
      <c r="J45" s="78" t="s">
        <v>69</v>
      </c>
      <c r="K45" s="197">
        <v>1794</v>
      </c>
    </row>
    <row r="46" spans="1:11" s="2" customFormat="1" ht="18" customHeight="1">
      <c r="A46" s="82" t="s">
        <v>282</v>
      </c>
      <c r="B46" s="236" t="s">
        <v>57</v>
      </c>
      <c r="C46" s="77">
        <v>230</v>
      </c>
      <c r="D46" s="77">
        <v>350</v>
      </c>
      <c r="E46" s="77">
        <v>190</v>
      </c>
      <c r="F46" s="78">
        <v>204</v>
      </c>
      <c r="G46" s="78">
        <v>322</v>
      </c>
      <c r="H46" s="78">
        <v>135</v>
      </c>
      <c r="I46" s="78">
        <v>12</v>
      </c>
      <c r="J46" s="78" t="s">
        <v>81</v>
      </c>
      <c r="K46" s="80">
        <v>4590</v>
      </c>
    </row>
    <row r="47" spans="1:11" s="2" customFormat="1" ht="18" customHeight="1">
      <c r="A47" s="82" t="s">
        <v>282</v>
      </c>
      <c r="B47" s="236" t="s">
        <v>126</v>
      </c>
      <c r="C47" s="77">
        <v>315</v>
      </c>
      <c r="D47" s="77">
        <v>440</v>
      </c>
      <c r="E47" s="77">
        <v>280</v>
      </c>
      <c r="F47" s="78">
        <v>289</v>
      </c>
      <c r="G47" s="78">
        <v>412</v>
      </c>
      <c r="H47" s="78">
        <v>225</v>
      </c>
      <c r="I47" s="78">
        <v>18</v>
      </c>
      <c r="J47" s="78" t="s">
        <v>69</v>
      </c>
      <c r="K47" s="197">
        <v>2646</v>
      </c>
    </row>
    <row r="48" spans="1:11" s="2" customFormat="1" ht="18" customHeight="1">
      <c r="A48" s="82" t="s">
        <v>282</v>
      </c>
      <c r="B48" s="236" t="s">
        <v>127</v>
      </c>
      <c r="C48" s="77">
        <v>315</v>
      </c>
      <c r="D48" s="77">
        <v>440</v>
      </c>
      <c r="E48" s="77">
        <v>280</v>
      </c>
      <c r="F48" s="78">
        <v>289</v>
      </c>
      <c r="G48" s="78">
        <v>412</v>
      </c>
      <c r="H48" s="78">
        <v>225</v>
      </c>
      <c r="I48" s="78">
        <v>19</v>
      </c>
      <c r="J48" s="78" t="s">
        <v>81</v>
      </c>
      <c r="K48" s="80">
        <v>5970</v>
      </c>
    </row>
    <row r="49" spans="1:11" s="2" customFormat="1" ht="18" customHeight="1" thickBot="1">
      <c r="A49" s="83" t="s">
        <v>282</v>
      </c>
      <c r="B49" s="237" t="s">
        <v>128</v>
      </c>
      <c r="C49" s="118">
        <v>500</v>
      </c>
      <c r="D49" s="118">
        <v>400</v>
      </c>
      <c r="E49" s="118">
        <v>280</v>
      </c>
      <c r="F49" s="79">
        <v>474</v>
      </c>
      <c r="G49" s="79">
        <v>372</v>
      </c>
      <c r="H49" s="79">
        <v>225</v>
      </c>
      <c r="I49" s="79">
        <v>27</v>
      </c>
      <c r="J49" s="79" t="s">
        <v>87</v>
      </c>
      <c r="K49" s="81">
        <v>6900</v>
      </c>
    </row>
    <row r="50" spans="1:11" s="2" customFormat="1" ht="18" customHeight="1" thickBot="1">
      <c r="A50" s="36"/>
      <c r="B50" s="36"/>
      <c r="C50" s="152"/>
      <c r="D50" s="152"/>
      <c r="E50" s="152"/>
      <c r="F50" s="4"/>
      <c r="G50" s="4"/>
      <c r="H50" s="4"/>
      <c r="I50" s="4"/>
      <c r="J50" s="4"/>
      <c r="K50" s="40"/>
    </row>
    <row r="51" spans="1:11" s="2" customFormat="1" ht="18" customHeight="1" thickBot="1">
      <c r="A51" s="298" t="s">
        <v>231</v>
      </c>
      <c r="B51" s="299"/>
      <c r="C51" s="299"/>
      <c r="D51" s="299"/>
      <c r="E51" s="299"/>
      <c r="F51" s="299"/>
      <c r="G51" s="299"/>
      <c r="H51" s="299"/>
      <c r="I51" s="299"/>
      <c r="J51" s="299"/>
      <c r="K51" s="300"/>
    </row>
    <row r="52" spans="1:11" s="2" customFormat="1">
      <c r="A52" s="22" t="s">
        <v>201</v>
      </c>
      <c r="B52" s="24"/>
      <c r="C52" s="24"/>
      <c r="D52" s="24"/>
      <c r="E52" s="24"/>
      <c r="F52" s="24"/>
      <c r="G52" s="24"/>
      <c r="H52" s="24"/>
      <c r="I52" s="24"/>
      <c r="J52" s="24"/>
      <c r="K52" s="72"/>
    </row>
    <row r="53" spans="1:11" s="2" customFormat="1">
      <c r="A53" s="22" t="s">
        <v>185</v>
      </c>
      <c r="B53" s="24"/>
      <c r="C53" s="24"/>
      <c r="D53" s="24"/>
      <c r="E53" s="24"/>
      <c r="F53" s="24"/>
      <c r="G53" s="24"/>
      <c r="H53" s="24"/>
      <c r="I53" s="24"/>
      <c r="J53" s="24"/>
      <c r="K53" s="72"/>
    </row>
    <row r="54" spans="1:11" s="2" customFormat="1">
      <c r="A54" s="22" t="s">
        <v>186</v>
      </c>
      <c r="B54" s="24"/>
      <c r="C54" s="24"/>
      <c r="D54" s="24"/>
      <c r="E54" s="24"/>
      <c r="F54" s="24"/>
      <c r="G54" s="24"/>
      <c r="H54" s="24"/>
      <c r="I54" s="24"/>
      <c r="J54" s="24"/>
      <c r="K54" s="72"/>
    </row>
    <row r="55" spans="1:11" s="2" customFormat="1">
      <c r="A55" s="22" t="s">
        <v>292</v>
      </c>
      <c r="B55" s="24"/>
      <c r="C55" s="24"/>
      <c r="D55" s="24"/>
      <c r="E55" s="24"/>
      <c r="F55" s="24"/>
      <c r="G55" s="24"/>
      <c r="H55" s="24"/>
      <c r="I55" s="24"/>
      <c r="J55" s="24"/>
      <c r="K55" s="72"/>
    </row>
    <row r="56" spans="1:11" s="2" customFormat="1">
      <c r="A56" s="22" t="s">
        <v>293</v>
      </c>
      <c r="B56" s="24"/>
      <c r="C56" s="24"/>
      <c r="D56" s="24"/>
      <c r="E56" s="24"/>
      <c r="F56" s="24"/>
      <c r="G56" s="24"/>
      <c r="H56" s="24"/>
      <c r="I56" s="24"/>
      <c r="J56" s="24"/>
      <c r="K56" s="72"/>
    </row>
    <row r="57" spans="1:11" s="2" customFormat="1">
      <c r="A57" s="22" t="s">
        <v>233</v>
      </c>
      <c r="B57" s="24"/>
      <c r="C57" s="24"/>
      <c r="D57" s="24"/>
      <c r="E57" s="24"/>
      <c r="F57" s="24"/>
      <c r="G57" s="24"/>
      <c r="H57" s="24"/>
      <c r="I57" s="24"/>
      <c r="J57" s="24"/>
      <c r="K57" s="72"/>
    </row>
    <row r="58" spans="1:11" s="2" customFormat="1">
      <c r="A58" s="22" t="s">
        <v>294</v>
      </c>
      <c r="B58" s="24"/>
      <c r="C58" s="24"/>
      <c r="D58" s="24"/>
      <c r="E58" s="24"/>
      <c r="F58" s="24"/>
      <c r="G58" s="24"/>
      <c r="H58" s="24"/>
      <c r="I58" s="24"/>
      <c r="J58" s="24"/>
      <c r="K58" s="72"/>
    </row>
    <row r="59" spans="1:11" s="2" customFormat="1">
      <c r="A59" s="22" t="s">
        <v>295</v>
      </c>
      <c r="B59" s="24"/>
      <c r="C59" s="24"/>
      <c r="D59" s="24"/>
      <c r="E59" s="24"/>
      <c r="F59" s="24"/>
      <c r="G59" s="24"/>
      <c r="H59" s="24"/>
      <c r="I59" s="24"/>
      <c r="J59" s="24"/>
      <c r="K59" s="72"/>
    </row>
    <row r="60" spans="1:11" s="2" customFormat="1">
      <c r="A60" s="22" t="s">
        <v>278</v>
      </c>
      <c r="B60" s="24"/>
      <c r="C60" s="24"/>
      <c r="D60" s="24"/>
      <c r="E60" s="24"/>
      <c r="F60" s="24"/>
      <c r="G60" s="24"/>
      <c r="H60" s="24"/>
      <c r="I60" s="24"/>
      <c r="J60" s="24"/>
      <c r="K60" s="72"/>
    </row>
    <row r="61" spans="1:11" s="2" customFormat="1" ht="18" customHeight="1">
      <c r="A61" s="22"/>
      <c r="B61" s="24"/>
      <c r="C61" s="24"/>
      <c r="D61" s="24"/>
      <c r="E61" s="24"/>
      <c r="F61" s="24"/>
      <c r="G61" s="24"/>
      <c r="H61" s="24"/>
      <c r="I61" s="24"/>
      <c r="J61" s="24"/>
      <c r="K61" s="72"/>
    </row>
    <row r="62" spans="1:11" s="2" customFormat="1" ht="18" customHeight="1">
      <c r="A62" s="22"/>
      <c r="B62" s="24"/>
      <c r="C62" s="24"/>
      <c r="D62" s="24"/>
      <c r="E62" s="24"/>
      <c r="F62" s="24"/>
      <c r="G62" s="24"/>
      <c r="H62" s="24"/>
      <c r="I62" s="24"/>
      <c r="J62" s="24"/>
      <c r="K62" s="72"/>
    </row>
    <row r="63" spans="1:11" s="2" customFormat="1" ht="18" customHeight="1">
      <c r="A63" s="23"/>
      <c r="B63" s="5"/>
      <c r="C63" s="24"/>
      <c r="D63" s="24"/>
      <c r="E63" s="24"/>
      <c r="F63" s="24"/>
      <c r="G63" s="24"/>
      <c r="H63" s="24"/>
      <c r="I63" s="24"/>
      <c r="J63" s="24"/>
      <c r="K63" s="72"/>
    </row>
    <row r="64" spans="1:11" s="2" customFormat="1" ht="18" customHeight="1">
      <c r="A64" s="23"/>
      <c r="B64" s="5"/>
      <c r="C64" s="24"/>
      <c r="D64" s="24"/>
      <c r="E64" s="24"/>
      <c r="F64" s="24"/>
      <c r="G64" s="24"/>
      <c r="H64" s="24"/>
      <c r="I64" s="24"/>
      <c r="J64" s="24"/>
      <c r="K64" s="72"/>
    </row>
    <row r="65" spans="1:11" s="2" customFormat="1" ht="18" customHeight="1" thickBot="1">
      <c r="A65" s="23"/>
      <c r="B65" s="5"/>
      <c r="C65" s="24"/>
      <c r="D65" s="24"/>
      <c r="E65" s="24"/>
      <c r="F65" s="24"/>
      <c r="G65" s="24"/>
      <c r="H65" s="24"/>
      <c r="I65" s="24"/>
      <c r="J65" s="24"/>
      <c r="K65" s="72"/>
    </row>
    <row r="66" spans="1:11" s="2" customFormat="1" ht="18" customHeight="1">
      <c r="A66" s="27" t="s">
        <v>286</v>
      </c>
      <c r="B66" s="208" t="s">
        <v>42</v>
      </c>
      <c r="C66" s="289" t="s">
        <v>62</v>
      </c>
      <c r="D66" s="290"/>
      <c r="E66" s="291"/>
      <c r="F66" s="289" t="s">
        <v>63</v>
      </c>
      <c r="G66" s="290"/>
      <c r="H66" s="291"/>
      <c r="I66" s="28" t="s">
        <v>66</v>
      </c>
      <c r="J66" s="28" t="s">
        <v>67</v>
      </c>
      <c r="K66" s="29" t="s">
        <v>68</v>
      </c>
    </row>
    <row r="67" spans="1:11" s="2" customFormat="1" ht="18" customHeight="1" thickBot="1">
      <c r="A67" s="30"/>
      <c r="B67" s="211"/>
      <c r="C67" s="31" t="s">
        <v>64</v>
      </c>
      <c r="D67" s="31" t="s">
        <v>1</v>
      </c>
      <c r="E67" s="31" t="s">
        <v>65</v>
      </c>
      <c r="F67" s="31" t="s">
        <v>64</v>
      </c>
      <c r="G67" s="31" t="s">
        <v>1</v>
      </c>
      <c r="H67" s="31" t="s">
        <v>65</v>
      </c>
      <c r="I67" s="31" t="s">
        <v>2</v>
      </c>
      <c r="J67" s="31" t="s">
        <v>3</v>
      </c>
      <c r="K67" s="32" t="s">
        <v>4</v>
      </c>
    </row>
    <row r="68" spans="1:11" s="2" customFormat="1" ht="18" customHeight="1">
      <c r="A68" s="67" t="s">
        <v>282</v>
      </c>
      <c r="B68" s="253" t="s">
        <v>179</v>
      </c>
      <c r="C68" s="19">
        <v>342</v>
      </c>
      <c r="D68" s="19">
        <v>362</v>
      </c>
      <c r="E68" s="19">
        <v>250</v>
      </c>
      <c r="F68" s="20">
        <v>330</v>
      </c>
      <c r="G68" s="20">
        <v>330</v>
      </c>
      <c r="H68" s="20">
        <v>143</v>
      </c>
      <c r="I68" s="20">
        <v>42</v>
      </c>
      <c r="J68" s="20" t="s">
        <v>115</v>
      </c>
      <c r="K68" s="139">
        <v>8844</v>
      </c>
    </row>
    <row r="69" spans="1:11" s="2" customFormat="1" ht="18" customHeight="1">
      <c r="A69" s="67" t="s">
        <v>282</v>
      </c>
      <c r="B69" s="253" t="s">
        <v>180</v>
      </c>
      <c r="C69" s="19">
        <v>342</v>
      </c>
      <c r="D69" s="19">
        <v>362</v>
      </c>
      <c r="E69" s="19">
        <v>250</v>
      </c>
      <c r="F69" s="20">
        <v>330</v>
      </c>
      <c r="G69" s="20">
        <v>330</v>
      </c>
      <c r="H69" s="20">
        <v>143</v>
      </c>
      <c r="I69" s="20">
        <v>42</v>
      </c>
      <c r="J69" s="20" t="s">
        <v>184</v>
      </c>
      <c r="K69" s="125">
        <v>10998</v>
      </c>
    </row>
    <row r="70" spans="1:11" s="2" customFormat="1" ht="18" customHeight="1">
      <c r="A70" s="67" t="s">
        <v>282</v>
      </c>
      <c r="B70" s="253" t="s">
        <v>181</v>
      </c>
      <c r="C70" s="19">
        <v>342</v>
      </c>
      <c r="D70" s="19">
        <v>362</v>
      </c>
      <c r="E70" s="19">
        <v>360</v>
      </c>
      <c r="F70" s="20">
        <v>330</v>
      </c>
      <c r="G70" s="20">
        <v>330</v>
      </c>
      <c r="H70" s="20">
        <v>253</v>
      </c>
      <c r="I70" s="20">
        <v>51</v>
      </c>
      <c r="J70" s="20" t="s">
        <v>115</v>
      </c>
      <c r="K70" s="139">
        <v>9990</v>
      </c>
    </row>
    <row r="71" spans="1:11" s="2" customFormat="1" ht="18" customHeight="1">
      <c r="A71" s="67" t="s">
        <v>282</v>
      </c>
      <c r="B71" s="253" t="s">
        <v>182</v>
      </c>
      <c r="C71" s="19">
        <v>342</v>
      </c>
      <c r="D71" s="19">
        <v>362</v>
      </c>
      <c r="E71" s="19">
        <v>360</v>
      </c>
      <c r="F71" s="20">
        <v>330</v>
      </c>
      <c r="G71" s="20">
        <v>330</v>
      </c>
      <c r="H71" s="20">
        <v>253</v>
      </c>
      <c r="I71" s="20">
        <v>51</v>
      </c>
      <c r="J71" s="20" t="s">
        <v>184</v>
      </c>
      <c r="K71" s="125">
        <v>11490</v>
      </c>
    </row>
    <row r="72" spans="1:11" s="2" customFormat="1" ht="18" customHeight="1" thickBot="1">
      <c r="A72" s="68" t="s">
        <v>282</v>
      </c>
      <c r="B72" s="254" t="s">
        <v>183</v>
      </c>
      <c r="C72" s="34">
        <v>600</v>
      </c>
      <c r="D72" s="34">
        <v>480</v>
      </c>
      <c r="E72" s="34">
        <v>410</v>
      </c>
      <c r="F72" s="35">
        <v>588</v>
      </c>
      <c r="G72" s="35">
        <v>440</v>
      </c>
      <c r="H72" s="35">
        <v>302</v>
      </c>
      <c r="I72" s="35">
        <v>106</v>
      </c>
      <c r="J72" s="35" t="s">
        <v>184</v>
      </c>
      <c r="K72" s="268">
        <v>17976</v>
      </c>
    </row>
    <row r="73" spans="1:11" s="2" customFormat="1" ht="18" customHeight="1">
      <c r="A73" s="36"/>
      <c r="B73" s="36"/>
      <c r="C73" s="152"/>
      <c r="D73" s="152"/>
      <c r="E73" s="152"/>
      <c r="F73" s="4"/>
      <c r="G73" s="4"/>
      <c r="H73" s="4"/>
      <c r="I73" s="4"/>
      <c r="J73" s="4"/>
      <c r="K73" s="40"/>
    </row>
    <row r="74" spans="1:11" s="2" customFormat="1" ht="18" customHeight="1" thickBot="1">
      <c r="A74" s="36"/>
      <c r="B74" s="36"/>
      <c r="C74" s="152"/>
      <c r="D74" s="152"/>
      <c r="E74" s="152"/>
      <c r="F74" s="4"/>
      <c r="G74" s="4"/>
      <c r="H74" s="4"/>
      <c r="I74" s="4"/>
      <c r="J74" s="4"/>
      <c r="K74" s="40"/>
    </row>
    <row r="75" spans="1:11" s="2" customFormat="1" ht="18" customHeight="1" thickBot="1">
      <c r="A75" s="298" t="s">
        <v>232</v>
      </c>
      <c r="B75" s="299"/>
      <c r="C75" s="299"/>
      <c r="D75" s="299"/>
      <c r="E75" s="299"/>
      <c r="F75" s="299"/>
      <c r="G75" s="299"/>
      <c r="H75" s="299"/>
      <c r="I75" s="299"/>
      <c r="J75" s="299"/>
      <c r="K75" s="300"/>
    </row>
    <row r="76" spans="1:11" s="2" customFormat="1" ht="15.75">
      <c r="A76" s="22" t="s">
        <v>73</v>
      </c>
      <c r="B76" s="24"/>
      <c r="C76" s="7"/>
      <c r="D76" s="8"/>
      <c r="E76" s="8"/>
      <c r="F76" s="8"/>
      <c r="G76" s="9"/>
      <c r="H76" s="8"/>
      <c r="I76" s="5"/>
      <c r="J76" s="10"/>
      <c r="K76" s="11"/>
    </row>
    <row r="77" spans="1:11" s="2" customFormat="1" ht="15.75">
      <c r="A77" s="22" t="s">
        <v>202</v>
      </c>
      <c r="B77" s="24"/>
      <c r="C77" s="7"/>
      <c r="D77" s="8"/>
      <c r="E77" s="8"/>
      <c r="F77" s="8"/>
      <c r="G77" s="9"/>
      <c r="H77" s="8"/>
      <c r="I77" s="5"/>
      <c r="J77" s="10"/>
      <c r="K77" s="11"/>
    </row>
    <row r="78" spans="1:11" s="2" customFormat="1" ht="15.75">
      <c r="A78" s="22" t="s">
        <v>203</v>
      </c>
      <c r="B78" s="24"/>
      <c r="C78" s="7"/>
      <c r="D78" s="8"/>
      <c r="E78" s="8"/>
      <c r="F78" s="8"/>
      <c r="G78" s="9"/>
      <c r="H78" s="8"/>
      <c r="I78" s="5"/>
      <c r="J78" s="5"/>
      <c r="K78" s="12"/>
    </row>
    <row r="79" spans="1:11" s="2" customFormat="1" ht="15.75">
      <c r="A79" s="22" t="s">
        <v>74</v>
      </c>
      <c r="B79" s="24"/>
      <c r="C79" s="7"/>
      <c r="D79" s="8"/>
      <c r="E79" s="8"/>
      <c r="F79" s="8"/>
      <c r="G79" s="9"/>
      <c r="H79" s="8"/>
      <c r="I79" s="5"/>
      <c r="J79" s="5"/>
      <c r="K79" s="12"/>
    </row>
    <row r="80" spans="1:11" s="2" customFormat="1" ht="15.75">
      <c r="A80" s="22" t="s">
        <v>75</v>
      </c>
      <c r="B80" s="24"/>
      <c r="C80" s="7"/>
      <c r="D80" s="8"/>
      <c r="E80" s="8"/>
      <c r="F80" s="8"/>
      <c r="G80" s="9"/>
      <c r="H80" s="8"/>
      <c r="I80" s="5"/>
      <c r="J80" s="5"/>
      <c r="K80" s="12"/>
    </row>
    <row r="81" spans="1:11" s="2" customFormat="1" ht="15.75">
      <c r="A81" s="22" t="s">
        <v>76</v>
      </c>
      <c r="B81" s="24"/>
      <c r="C81" s="7"/>
      <c r="D81" s="8"/>
      <c r="E81" s="8"/>
      <c r="F81" s="8"/>
      <c r="G81" s="9"/>
      <c r="H81" s="8"/>
      <c r="I81" s="5"/>
      <c r="J81" s="5"/>
      <c r="K81" s="12"/>
    </row>
    <row r="82" spans="1:11" s="2" customFormat="1" ht="15.75">
      <c r="A82" s="22" t="s">
        <v>0</v>
      </c>
      <c r="B82" s="24"/>
      <c r="C82" s="7"/>
      <c r="D82" s="8"/>
      <c r="E82" s="8"/>
      <c r="F82" s="8"/>
      <c r="G82" s="8"/>
      <c r="H82" s="8"/>
      <c r="I82" s="5"/>
      <c r="J82" s="5"/>
      <c r="K82" s="12"/>
    </row>
    <row r="83" spans="1:11" s="2" customFormat="1" ht="15.75">
      <c r="A83" s="22" t="s">
        <v>164</v>
      </c>
      <c r="B83" s="24"/>
      <c r="C83" s="7"/>
      <c r="D83" s="8"/>
      <c r="E83" s="8"/>
      <c r="F83" s="8"/>
      <c r="G83" s="9"/>
      <c r="H83" s="8"/>
      <c r="I83" s="5"/>
      <c r="J83" s="5"/>
      <c r="K83" s="12"/>
    </row>
    <row r="84" spans="1:11" s="2" customFormat="1" ht="18" customHeight="1">
      <c r="A84" s="13"/>
      <c r="B84" s="4"/>
      <c r="C84" s="14"/>
      <c r="D84" s="15"/>
      <c r="E84" s="15"/>
      <c r="F84" s="15"/>
      <c r="G84" s="15"/>
      <c r="H84" s="15"/>
      <c r="I84" s="5"/>
      <c r="J84" s="5"/>
      <c r="K84" s="12"/>
    </row>
    <row r="85" spans="1:11" s="2" customFormat="1" ht="18" customHeight="1" thickBot="1">
      <c r="A85" s="13"/>
      <c r="B85" s="4"/>
      <c r="C85" s="14"/>
      <c r="D85" s="15"/>
      <c r="E85" s="15"/>
      <c r="F85" s="15"/>
      <c r="G85" s="15"/>
      <c r="H85" s="15"/>
      <c r="I85" s="5"/>
      <c r="J85" s="5"/>
      <c r="K85" s="12"/>
    </row>
    <row r="86" spans="1:11" s="2" customFormat="1" ht="18" customHeight="1">
      <c r="A86" s="27" t="s">
        <v>286</v>
      </c>
      <c r="B86" s="208" t="s">
        <v>42</v>
      </c>
      <c r="C86" s="289" t="s">
        <v>62</v>
      </c>
      <c r="D86" s="290"/>
      <c r="E86" s="291"/>
      <c r="F86" s="289" t="s">
        <v>63</v>
      </c>
      <c r="G86" s="290"/>
      <c r="H86" s="291"/>
      <c r="I86" s="28" t="s">
        <v>66</v>
      </c>
      <c r="J86" s="28" t="s">
        <v>67</v>
      </c>
      <c r="K86" s="29" t="s">
        <v>68</v>
      </c>
    </row>
    <row r="87" spans="1:11" s="2" customFormat="1" ht="18" customHeight="1" thickBot="1">
      <c r="A87" s="30"/>
      <c r="B87" s="211"/>
      <c r="C87" s="31" t="s">
        <v>64</v>
      </c>
      <c r="D87" s="31" t="s">
        <v>1</v>
      </c>
      <c r="E87" s="31" t="s">
        <v>65</v>
      </c>
      <c r="F87" s="31" t="s">
        <v>64</v>
      </c>
      <c r="G87" s="31" t="s">
        <v>1</v>
      </c>
      <c r="H87" s="31" t="s">
        <v>65</v>
      </c>
      <c r="I87" s="31" t="s">
        <v>2</v>
      </c>
      <c r="J87" s="31" t="s">
        <v>3</v>
      </c>
      <c r="K87" s="32" t="s">
        <v>4</v>
      </c>
    </row>
    <row r="88" spans="1:11" s="2" customFormat="1" ht="18" customHeight="1">
      <c r="A88" s="67" t="s">
        <v>282</v>
      </c>
      <c r="B88" s="253" t="s">
        <v>50</v>
      </c>
      <c r="C88" s="19">
        <v>240</v>
      </c>
      <c r="D88" s="19">
        <v>240</v>
      </c>
      <c r="E88" s="19">
        <v>309</v>
      </c>
      <c r="F88" s="20">
        <v>200</v>
      </c>
      <c r="G88" s="20">
        <v>200</v>
      </c>
      <c r="H88" s="20">
        <v>210</v>
      </c>
      <c r="I88" s="20">
        <v>23</v>
      </c>
      <c r="J88" s="20" t="s">
        <v>241</v>
      </c>
      <c r="K88" s="125">
        <v>6600</v>
      </c>
    </row>
    <row r="89" spans="1:11" s="2" customFormat="1" ht="18" customHeight="1" thickBot="1">
      <c r="A89" s="42" t="s">
        <v>282</v>
      </c>
      <c r="B89" s="248" t="s">
        <v>51</v>
      </c>
      <c r="C89" s="34">
        <v>240</v>
      </c>
      <c r="D89" s="34">
        <v>240</v>
      </c>
      <c r="E89" s="34">
        <v>409</v>
      </c>
      <c r="F89" s="35">
        <v>200</v>
      </c>
      <c r="G89" s="35">
        <v>200</v>
      </c>
      <c r="H89" s="35">
        <v>310</v>
      </c>
      <c r="I89" s="35">
        <v>27</v>
      </c>
      <c r="J89" s="35" t="s">
        <v>241</v>
      </c>
      <c r="K89" s="170">
        <v>6996</v>
      </c>
    </row>
    <row r="90" spans="1:11">
      <c r="A90" s="1"/>
      <c r="B90" s="1"/>
      <c r="C90" s="2"/>
      <c r="D90" s="2"/>
      <c r="E90" s="2"/>
      <c r="F90" s="2"/>
      <c r="G90" s="2"/>
      <c r="H90" s="2"/>
      <c r="I90" s="3"/>
      <c r="J90" s="2"/>
      <c r="K90" s="2"/>
    </row>
    <row r="91" spans="1:11">
      <c r="A91" s="24" t="s">
        <v>78</v>
      </c>
      <c r="B91" s="24"/>
      <c r="C91" s="5"/>
      <c r="D91" s="5"/>
      <c r="E91" s="5"/>
      <c r="F91" s="5"/>
      <c r="G91" s="5"/>
      <c r="H91" s="5"/>
      <c r="I91" s="5"/>
      <c r="J91" s="25" t="s">
        <v>77</v>
      </c>
      <c r="K91" s="26">
        <f>Зламостійкі!K60</f>
        <v>42751</v>
      </c>
    </row>
    <row r="92" spans="1:11">
      <c r="A92" s="24" t="s">
        <v>79</v>
      </c>
      <c r="B92" s="24"/>
      <c r="C92" s="2"/>
      <c r="D92" s="2"/>
      <c r="E92" s="2"/>
      <c r="F92" s="2"/>
      <c r="G92" s="2"/>
      <c r="H92" s="44"/>
      <c r="I92" s="2"/>
      <c r="J92" s="2"/>
      <c r="K92" s="2"/>
    </row>
    <row r="93" spans="1:11">
      <c r="A93" s="24" t="s">
        <v>80</v>
      </c>
      <c r="B93" s="24"/>
      <c r="C93" s="2"/>
      <c r="D93" s="2"/>
      <c r="E93" s="2"/>
      <c r="F93" s="2"/>
      <c r="G93" s="2"/>
      <c r="H93" s="45"/>
      <c r="I93" s="2"/>
      <c r="J93" s="24"/>
      <c r="K93" s="26"/>
    </row>
    <row r="94" spans="1:11">
      <c r="A94" s="1"/>
      <c r="B94" s="1"/>
      <c r="C94" s="2"/>
      <c r="D94" s="2"/>
      <c r="E94" s="2"/>
      <c r="F94" s="2"/>
      <c r="G94" s="2"/>
      <c r="H94" s="2"/>
      <c r="I94" s="3"/>
      <c r="J94" s="2"/>
      <c r="K94" s="2"/>
    </row>
  </sheetData>
  <mergeCells count="13">
    <mergeCell ref="A51:K51"/>
    <mergeCell ref="C66:E66"/>
    <mergeCell ref="F66:H66"/>
    <mergeCell ref="A75:K75"/>
    <mergeCell ref="C86:E86"/>
    <mergeCell ref="F86:H86"/>
    <mergeCell ref="A27:K27"/>
    <mergeCell ref="C42:E42"/>
    <mergeCell ref="F42:H42"/>
    <mergeCell ref="A1:K1"/>
    <mergeCell ref="J15:K15"/>
    <mergeCell ref="C16:E16"/>
    <mergeCell ref="F16:H16"/>
  </mergeCells>
  <printOptions horizontalCentered="1"/>
  <pageMargins left="0.35433070866141736" right="0.31496062992125984" top="0.27559055118110237" bottom="0.31496062992125984" header="0.23622047244094491" footer="0.27559055118110237"/>
  <pageSetup paperSize="9" scale="5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T82"/>
  <sheetViews>
    <sheetView topLeftCell="A42" zoomScale="85" zoomScaleNormal="85" workbookViewId="0">
      <selection sqref="A1:XFD4"/>
    </sheetView>
  </sheetViews>
  <sheetFormatPr defaultColWidth="9.140625" defaultRowHeight="12.75"/>
  <cols>
    <col min="1" max="1" width="27.85546875" style="71" customWidth="1"/>
    <col min="2" max="2" width="23.7109375" style="71" customWidth="1"/>
    <col min="3" max="8" width="9.28515625" style="71" customWidth="1"/>
    <col min="9" max="9" width="10.7109375" style="71" customWidth="1"/>
    <col min="10" max="10" width="38.28515625" style="71" customWidth="1"/>
    <col min="11" max="11" width="18.140625" style="1" customWidth="1"/>
    <col min="12" max="16384" width="9.140625" style="71"/>
  </cols>
  <sheetData>
    <row r="1" spans="1:20" s="2" customFormat="1" ht="18.75" customHeight="1" thickBot="1">
      <c r="A1" s="298" t="s">
        <v>58</v>
      </c>
      <c r="B1" s="299"/>
      <c r="C1" s="299"/>
      <c r="D1" s="299"/>
      <c r="E1" s="299"/>
      <c r="F1" s="299"/>
      <c r="G1" s="299"/>
      <c r="H1" s="299"/>
      <c r="I1" s="299"/>
      <c r="J1" s="299"/>
      <c r="K1" s="300"/>
      <c r="M1" s="71"/>
      <c r="N1" s="71"/>
      <c r="O1" s="71"/>
      <c r="P1" s="71"/>
      <c r="Q1" s="71"/>
      <c r="R1" s="71"/>
      <c r="S1" s="71"/>
      <c r="T1" s="71"/>
    </row>
    <row r="2" spans="1:20" s="2" customFormat="1">
      <c r="A2" s="201" t="s">
        <v>272</v>
      </c>
      <c r="B2" s="215"/>
      <c r="C2" s="24"/>
      <c r="D2" s="24"/>
      <c r="E2" s="24"/>
      <c r="F2" s="24"/>
      <c r="G2" s="24"/>
      <c r="H2" s="24"/>
      <c r="I2" s="24"/>
      <c r="J2" s="5"/>
      <c r="K2" s="72"/>
      <c r="M2" s="71"/>
      <c r="N2" s="71"/>
      <c r="O2" s="71"/>
      <c r="P2" s="71"/>
      <c r="Q2" s="71"/>
      <c r="R2" s="71"/>
      <c r="S2" s="71"/>
      <c r="T2" s="71"/>
    </row>
    <row r="3" spans="1:20" s="2" customFormat="1">
      <c r="A3" s="22" t="s">
        <v>205</v>
      </c>
      <c r="B3" s="24"/>
      <c r="C3" s="24"/>
      <c r="D3" s="24"/>
      <c r="E3" s="24"/>
      <c r="F3" s="24"/>
      <c r="G3" s="24"/>
      <c r="H3" s="24"/>
      <c r="I3" s="24"/>
      <c r="J3" s="5"/>
      <c r="K3" s="72"/>
      <c r="M3" s="71"/>
      <c r="N3" s="71"/>
      <c r="O3" s="71"/>
      <c r="P3" s="71"/>
      <c r="Q3" s="71"/>
      <c r="R3" s="71"/>
      <c r="S3" s="71"/>
      <c r="T3" s="71"/>
    </row>
    <row r="4" spans="1:20" s="2" customFormat="1">
      <c r="A4" s="22" t="s">
        <v>165</v>
      </c>
      <c r="B4" s="24"/>
      <c r="C4" s="24"/>
      <c r="D4" s="24"/>
      <c r="E4" s="24"/>
      <c r="F4" s="24"/>
      <c r="G4" s="24"/>
      <c r="H4" s="24"/>
      <c r="I4" s="24"/>
      <c r="J4" s="5"/>
      <c r="K4" s="72"/>
      <c r="M4" s="71"/>
      <c r="N4" s="71"/>
      <c r="O4" s="71"/>
      <c r="P4" s="71"/>
      <c r="Q4" s="71"/>
      <c r="R4" s="71"/>
      <c r="S4" s="71"/>
      <c r="T4" s="71"/>
    </row>
    <row r="5" spans="1:20" s="2" customFormat="1">
      <c r="A5" s="22" t="s">
        <v>146</v>
      </c>
      <c r="B5" s="24"/>
      <c r="C5" s="24"/>
      <c r="D5" s="24"/>
      <c r="E5" s="24"/>
      <c r="F5" s="24"/>
      <c r="G5" s="24"/>
      <c r="H5" s="24"/>
      <c r="I5" s="24"/>
      <c r="J5" s="5"/>
      <c r="K5" s="72"/>
      <c r="M5" s="71"/>
      <c r="N5" s="71"/>
      <c r="O5" s="71"/>
      <c r="P5" s="71"/>
      <c r="Q5" s="71"/>
      <c r="R5" s="71"/>
      <c r="S5" s="71"/>
      <c r="T5" s="71"/>
    </row>
    <row r="6" spans="1:20" s="2" customFormat="1">
      <c r="A6" s="22" t="s">
        <v>168</v>
      </c>
      <c r="B6" s="24"/>
      <c r="C6" s="24"/>
      <c r="D6" s="24"/>
      <c r="E6" s="24"/>
      <c r="F6" s="24"/>
      <c r="G6" s="24"/>
      <c r="H6" s="24"/>
      <c r="I6" s="24"/>
      <c r="J6" s="24"/>
      <c r="K6" s="72"/>
      <c r="M6" s="71"/>
      <c r="N6" s="71"/>
      <c r="O6" s="71"/>
      <c r="P6" s="71"/>
      <c r="Q6" s="71"/>
      <c r="R6" s="71"/>
      <c r="S6" s="71"/>
      <c r="T6" s="71"/>
    </row>
    <row r="7" spans="1:20" s="2" customFormat="1">
      <c r="A7" s="22" t="s">
        <v>166</v>
      </c>
      <c r="B7" s="24"/>
      <c r="C7" s="24"/>
      <c r="D7" s="24"/>
      <c r="E7" s="24"/>
      <c r="F7" s="24"/>
      <c r="G7" s="24"/>
      <c r="H7" s="24"/>
      <c r="I7" s="24"/>
      <c r="J7" s="24"/>
      <c r="K7" s="72"/>
      <c r="M7" s="71"/>
      <c r="N7" s="71"/>
      <c r="O7" s="71"/>
      <c r="P7" s="71"/>
      <c r="Q7" s="71"/>
      <c r="R7" s="71"/>
      <c r="S7" s="71"/>
      <c r="T7" s="71"/>
    </row>
    <row r="8" spans="1:20" s="2" customFormat="1">
      <c r="A8" s="22" t="s">
        <v>167</v>
      </c>
      <c r="B8" s="24"/>
      <c r="C8" s="24"/>
      <c r="D8" s="24"/>
      <c r="E8" s="24"/>
      <c r="F8" s="24"/>
      <c r="G8" s="24"/>
      <c r="H8" s="24"/>
      <c r="I8" s="24"/>
      <c r="J8" s="24"/>
      <c r="K8" s="72"/>
      <c r="M8" s="71"/>
      <c r="N8" s="71"/>
      <c r="O8" s="71"/>
      <c r="P8" s="71"/>
      <c r="Q8" s="71"/>
      <c r="R8" s="71"/>
      <c r="S8" s="71"/>
      <c r="T8" s="71"/>
    </row>
    <row r="9" spans="1:20" s="2" customFormat="1" ht="15.75">
      <c r="A9" s="22" t="s">
        <v>112</v>
      </c>
      <c r="B9" s="24"/>
      <c r="C9" s="7"/>
      <c r="D9" s="8"/>
      <c r="E9" s="8"/>
      <c r="F9" s="8"/>
      <c r="G9" s="8"/>
      <c r="H9" s="8"/>
      <c r="I9" s="7"/>
      <c r="J9" s="7"/>
      <c r="K9" s="103"/>
      <c r="M9" s="71"/>
      <c r="N9" s="71"/>
      <c r="O9" s="71"/>
      <c r="P9" s="71"/>
      <c r="Q9" s="71"/>
      <c r="R9" s="71"/>
      <c r="S9" s="71"/>
      <c r="T9" s="71"/>
    </row>
    <row r="10" spans="1:20" s="2" customFormat="1" ht="15.95" customHeight="1">
      <c r="A10" s="22" t="s">
        <v>233</v>
      </c>
      <c r="B10" s="24"/>
      <c r="C10" s="7"/>
      <c r="D10" s="8"/>
      <c r="E10" s="8"/>
      <c r="F10" s="8"/>
      <c r="G10" s="8"/>
      <c r="H10" s="8"/>
      <c r="I10" s="7"/>
      <c r="J10" s="7"/>
      <c r="K10" s="103"/>
      <c r="M10" s="71"/>
      <c r="N10" s="71"/>
      <c r="O10" s="71"/>
      <c r="P10" s="71"/>
      <c r="Q10" s="71"/>
      <c r="R10" s="71"/>
      <c r="S10" s="71"/>
      <c r="T10" s="71"/>
    </row>
    <row r="11" spans="1:20" s="2" customFormat="1" ht="15.95" customHeight="1">
      <c r="A11" s="22" t="s">
        <v>88</v>
      </c>
      <c r="B11" s="24"/>
      <c r="C11" s="7"/>
      <c r="D11" s="8"/>
      <c r="E11" s="8"/>
      <c r="F11" s="8"/>
      <c r="G11" s="8"/>
      <c r="H11" s="8"/>
      <c r="I11" s="7"/>
      <c r="J11" s="7"/>
      <c r="K11" s="103"/>
      <c r="M11" s="71"/>
      <c r="N11" s="71"/>
      <c r="O11" s="71"/>
      <c r="P11" s="71"/>
      <c r="Q11" s="71"/>
      <c r="R11" s="71"/>
      <c r="S11" s="71"/>
      <c r="T11" s="71"/>
    </row>
    <row r="12" spans="1:20" s="2" customFormat="1" ht="15.95" customHeight="1">
      <c r="A12" s="22" t="s">
        <v>152</v>
      </c>
      <c r="B12" s="24"/>
      <c r="C12" s="7"/>
      <c r="D12" s="8"/>
      <c r="E12" s="8"/>
      <c r="F12" s="8"/>
      <c r="G12" s="5"/>
      <c r="H12" s="8"/>
      <c r="I12" s="7"/>
      <c r="J12" s="7"/>
      <c r="K12" s="103"/>
      <c r="M12" s="71"/>
      <c r="N12" s="71"/>
      <c r="O12" s="71"/>
      <c r="P12" s="71"/>
      <c r="Q12" s="71"/>
      <c r="R12" s="71"/>
      <c r="S12" s="71"/>
      <c r="T12" s="71"/>
    </row>
    <row r="13" spans="1:20" s="2" customFormat="1" ht="15.95" customHeight="1">
      <c r="A13" s="23"/>
      <c r="B13" s="5"/>
      <c r="C13" s="7"/>
      <c r="D13" s="8"/>
      <c r="E13" s="8"/>
      <c r="F13" s="8"/>
      <c r="G13" s="104"/>
      <c r="H13" s="8"/>
      <c r="I13" s="7"/>
      <c r="J13" s="7"/>
      <c r="K13" s="103"/>
      <c r="M13" s="71"/>
      <c r="N13" s="71"/>
      <c r="O13" s="71"/>
      <c r="P13" s="71"/>
      <c r="Q13" s="71"/>
      <c r="R13" s="71"/>
      <c r="S13" s="71"/>
      <c r="T13" s="71"/>
    </row>
    <row r="14" spans="1:20" s="2" customFormat="1" ht="15.95" customHeight="1">
      <c r="A14" s="23"/>
      <c r="B14" s="5"/>
      <c r="C14" s="7"/>
      <c r="D14" s="8"/>
      <c r="E14" s="8"/>
      <c r="F14" s="8"/>
      <c r="G14" s="8"/>
      <c r="H14" s="8"/>
      <c r="I14" s="7"/>
      <c r="J14" s="7"/>
      <c r="K14" s="103"/>
      <c r="M14" s="71"/>
      <c r="N14" s="71"/>
      <c r="O14" s="71"/>
      <c r="P14" s="71"/>
      <c r="Q14" s="71"/>
      <c r="R14" s="71"/>
      <c r="S14" s="71"/>
      <c r="T14" s="71"/>
    </row>
    <row r="15" spans="1:20" s="2" customFormat="1" ht="15.95" customHeight="1">
      <c r="A15" s="102"/>
      <c r="B15" s="104"/>
      <c r="C15" s="7"/>
      <c r="D15" s="8"/>
      <c r="E15" s="8"/>
      <c r="F15" s="8"/>
      <c r="G15" s="8"/>
      <c r="H15" s="8"/>
      <c r="I15" s="7"/>
      <c r="J15" s="7"/>
      <c r="K15" s="103"/>
      <c r="M15" s="71"/>
      <c r="N15" s="71"/>
      <c r="O15" s="71"/>
      <c r="P15" s="71"/>
      <c r="Q15" s="71"/>
      <c r="R15" s="71"/>
      <c r="S15" s="71"/>
      <c r="T15" s="71"/>
    </row>
    <row r="16" spans="1:20" s="2" customFormat="1" ht="15.95" customHeight="1">
      <c r="A16" s="102"/>
      <c r="B16" s="104"/>
      <c r="C16" s="7"/>
      <c r="D16" s="8"/>
      <c r="E16" s="8"/>
      <c r="F16" s="8"/>
      <c r="G16" s="8"/>
      <c r="H16" s="8"/>
      <c r="I16" s="7"/>
      <c r="J16" s="7"/>
      <c r="K16" s="103"/>
      <c r="M16" s="71"/>
      <c r="N16" s="71"/>
      <c r="O16" s="71"/>
      <c r="P16" s="71"/>
      <c r="Q16" s="71"/>
      <c r="R16" s="71"/>
      <c r="S16" s="71"/>
      <c r="T16" s="71"/>
    </row>
    <row r="17" spans="1:20" s="2" customFormat="1" ht="15.95" customHeight="1">
      <c r="A17" s="23"/>
      <c r="B17" s="5"/>
      <c r="C17" s="7"/>
      <c r="D17" s="8"/>
      <c r="E17" s="8"/>
      <c r="F17" s="8"/>
      <c r="G17" s="104"/>
      <c r="H17" s="5"/>
      <c r="I17" s="7"/>
      <c r="J17" s="7"/>
      <c r="K17" s="103"/>
      <c r="M17" s="71"/>
      <c r="N17" s="71"/>
      <c r="O17" s="71"/>
      <c r="P17" s="71"/>
      <c r="Q17" s="71"/>
      <c r="R17" s="71"/>
      <c r="S17" s="71"/>
      <c r="T17" s="71"/>
    </row>
    <row r="18" spans="1:20" s="2" customFormat="1" ht="15.95" customHeight="1">
      <c r="A18" s="102"/>
      <c r="B18" s="104"/>
      <c r="C18" s="7"/>
      <c r="D18" s="8"/>
      <c r="E18" s="8"/>
      <c r="F18" s="8"/>
      <c r="G18" s="8"/>
      <c r="H18" s="104"/>
      <c r="I18" s="7"/>
      <c r="J18" s="7"/>
      <c r="K18" s="103"/>
      <c r="M18" s="71"/>
      <c r="N18" s="71"/>
      <c r="O18" s="71"/>
      <c r="P18" s="71"/>
      <c r="Q18" s="71"/>
      <c r="R18" s="71"/>
      <c r="S18" s="71"/>
      <c r="T18" s="71"/>
    </row>
    <row r="19" spans="1:20" s="2" customFormat="1" ht="15.95" customHeight="1">
      <c r="A19" s="102"/>
      <c r="B19" s="104"/>
      <c r="C19" s="7"/>
      <c r="D19" s="8"/>
      <c r="E19" s="8"/>
      <c r="F19" s="8"/>
      <c r="G19" s="8"/>
      <c r="H19" s="104"/>
      <c r="I19" s="7"/>
      <c r="J19" s="7"/>
      <c r="K19" s="103"/>
      <c r="M19" s="71"/>
      <c r="N19" s="71"/>
      <c r="O19" s="71"/>
      <c r="P19" s="71"/>
      <c r="Q19" s="71"/>
      <c r="R19" s="71"/>
      <c r="S19" s="71"/>
      <c r="T19" s="71"/>
    </row>
    <row r="20" spans="1:20" s="2" customFormat="1" ht="15.95" customHeight="1">
      <c r="A20" s="102"/>
      <c r="B20" s="104"/>
      <c r="C20" s="7"/>
      <c r="D20" s="8"/>
      <c r="E20" s="8"/>
      <c r="F20" s="8"/>
      <c r="G20" s="8"/>
      <c r="H20" s="104"/>
      <c r="I20" s="7"/>
      <c r="J20" s="7"/>
      <c r="K20" s="103"/>
      <c r="M20" s="71"/>
      <c r="N20" s="71"/>
      <c r="O20" s="71"/>
      <c r="P20" s="71"/>
      <c r="Q20" s="71"/>
      <c r="R20" s="71"/>
      <c r="S20" s="71"/>
      <c r="T20" s="71"/>
    </row>
    <row r="21" spans="1:20" s="108" customFormat="1" ht="24" customHeight="1" thickBot="1">
      <c r="A21" s="136"/>
      <c r="B21" s="105"/>
      <c r="C21" s="106"/>
      <c r="D21" s="107"/>
      <c r="E21" s="135"/>
      <c r="F21" s="109"/>
      <c r="G21" s="105"/>
      <c r="H21" s="135"/>
      <c r="I21" s="106"/>
      <c r="J21" s="112"/>
      <c r="K21" s="110"/>
      <c r="M21" s="111"/>
      <c r="N21" s="111"/>
      <c r="O21" s="111"/>
      <c r="P21" s="111"/>
      <c r="Q21" s="111"/>
      <c r="R21" s="111"/>
      <c r="S21" s="111"/>
      <c r="T21" s="111"/>
    </row>
    <row r="22" spans="1:20" s="2" customFormat="1" ht="15.95" customHeight="1">
      <c r="A22" s="27" t="s">
        <v>286</v>
      </c>
      <c r="B22" s="208" t="s">
        <v>42</v>
      </c>
      <c r="C22" s="289" t="s">
        <v>62</v>
      </c>
      <c r="D22" s="290"/>
      <c r="E22" s="291"/>
      <c r="F22" s="289" t="s">
        <v>63</v>
      </c>
      <c r="G22" s="290"/>
      <c r="H22" s="291"/>
      <c r="I22" s="28" t="s">
        <v>66</v>
      </c>
      <c r="J22" s="28" t="s">
        <v>67</v>
      </c>
      <c r="K22" s="29" t="s">
        <v>68</v>
      </c>
      <c r="M22" s="71"/>
      <c r="N22" s="71"/>
      <c r="O22" s="71"/>
      <c r="P22" s="71"/>
      <c r="Q22" s="71"/>
      <c r="R22" s="71"/>
      <c r="S22" s="71"/>
      <c r="T22" s="71"/>
    </row>
    <row r="23" spans="1:20" s="2" customFormat="1" ht="15.95" customHeight="1" thickBot="1">
      <c r="A23" s="30"/>
      <c r="B23" s="211"/>
      <c r="C23" s="31" t="s">
        <v>64</v>
      </c>
      <c r="D23" s="31" t="s">
        <v>1</v>
      </c>
      <c r="E23" s="31" t="s">
        <v>65</v>
      </c>
      <c r="F23" s="31" t="s">
        <v>64</v>
      </c>
      <c r="G23" s="31" t="s">
        <v>1</v>
      </c>
      <c r="H23" s="31" t="s">
        <v>65</v>
      </c>
      <c r="I23" s="31" t="s">
        <v>2</v>
      </c>
      <c r="J23" s="31" t="s">
        <v>3</v>
      </c>
      <c r="K23" s="32" t="s">
        <v>4</v>
      </c>
      <c r="M23" s="71"/>
      <c r="N23" s="71"/>
      <c r="O23" s="71"/>
      <c r="P23" s="71"/>
      <c r="Q23" s="71"/>
      <c r="R23" s="71"/>
      <c r="S23" s="71"/>
      <c r="T23" s="71"/>
    </row>
    <row r="24" spans="1:20" s="2" customFormat="1" ht="15.75" customHeight="1">
      <c r="A24" s="185" t="s">
        <v>282</v>
      </c>
      <c r="B24" s="231" t="s">
        <v>372</v>
      </c>
      <c r="C24" s="19">
        <v>200</v>
      </c>
      <c r="D24" s="19">
        <v>425</v>
      </c>
      <c r="E24" s="19">
        <v>345</v>
      </c>
      <c r="F24" s="20">
        <v>196</v>
      </c>
      <c r="G24" s="20">
        <v>417</v>
      </c>
      <c r="H24" s="20">
        <v>290</v>
      </c>
      <c r="I24" s="20">
        <v>15</v>
      </c>
      <c r="J24" s="20" t="s">
        <v>69</v>
      </c>
      <c r="K24" s="138">
        <v>2520</v>
      </c>
      <c r="M24" s="71"/>
      <c r="N24" s="71"/>
      <c r="O24" s="71"/>
      <c r="P24" s="71"/>
      <c r="Q24" s="71"/>
      <c r="R24" s="71"/>
      <c r="S24" s="71"/>
      <c r="T24" s="71"/>
    </row>
    <row r="25" spans="1:20" s="2" customFormat="1" ht="15.75" customHeight="1">
      <c r="A25" s="186" t="s">
        <v>282</v>
      </c>
      <c r="B25" s="228" t="s">
        <v>364</v>
      </c>
      <c r="C25" s="77">
        <v>200</v>
      </c>
      <c r="D25" s="77">
        <v>425</v>
      </c>
      <c r="E25" s="77">
        <v>345</v>
      </c>
      <c r="F25" s="78">
        <v>196</v>
      </c>
      <c r="G25" s="78">
        <v>417</v>
      </c>
      <c r="H25" s="78">
        <v>290</v>
      </c>
      <c r="I25" s="78">
        <v>17</v>
      </c>
      <c r="J25" s="78" t="s">
        <v>81</v>
      </c>
      <c r="K25" s="80">
        <v>6684</v>
      </c>
      <c r="M25" s="71"/>
      <c r="N25" s="71"/>
      <c r="O25" s="71"/>
      <c r="P25" s="71"/>
      <c r="Q25" s="71"/>
      <c r="R25" s="71"/>
      <c r="S25" s="71"/>
      <c r="T25" s="71"/>
    </row>
    <row r="26" spans="1:20" s="2" customFormat="1" ht="15.75" customHeight="1">
      <c r="A26" s="186" t="s">
        <v>282</v>
      </c>
      <c r="B26" s="228" t="s">
        <v>373</v>
      </c>
      <c r="C26" s="77">
        <v>250</v>
      </c>
      <c r="D26" s="77">
        <v>350</v>
      </c>
      <c r="E26" s="77">
        <v>260</v>
      </c>
      <c r="F26" s="78">
        <v>246</v>
      </c>
      <c r="G26" s="78">
        <v>342</v>
      </c>
      <c r="H26" s="78">
        <v>205</v>
      </c>
      <c r="I26" s="78">
        <v>18</v>
      </c>
      <c r="J26" s="20" t="s">
        <v>69</v>
      </c>
      <c r="K26" s="197">
        <v>2754</v>
      </c>
      <c r="M26" s="71"/>
      <c r="N26" s="71"/>
      <c r="O26" s="71"/>
      <c r="P26" s="71"/>
      <c r="Q26" s="71"/>
      <c r="R26" s="71"/>
      <c r="S26" s="71"/>
      <c r="T26" s="71"/>
    </row>
    <row r="27" spans="1:20" s="2" customFormat="1" ht="15.75" customHeight="1">
      <c r="A27" s="186" t="s">
        <v>282</v>
      </c>
      <c r="B27" s="228" t="s">
        <v>365</v>
      </c>
      <c r="C27" s="77">
        <v>250</v>
      </c>
      <c r="D27" s="77">
        <v>350</v>
      </c>
      <c r="E27" s="77">
        <v>260</v>
      </c>
      <c r="F27" s="78">
        <v>246</v>
      </c>
      <c r="G27" s="78">
        <v>342</v>
      </c>
      <c r="H27" s="78">
        <v>205</v>
      </c>
      <c r="I27" s="78">
        <v>20</v>
      </c>
      <c r="J27" s="78" t="s">
        <v>81</v>
      </c>
      <c r="K27" s="80">
        <v>6924</v>
      </c>
      <c r="M27" s="71"/>
      <c r="N27" s="71"/>
      <c r="O27" s="71"/>
      <c r="P27" s="71"/>
      <c r="Q27" s="71"/>
      <c r="R27" s="71"/>
      <c r="S27" s="71"/>
      <c r="T27" s="71"/>
    </row>
    <row r="28" spans="1:20" s="2" customFormat="1" ht="15.75" customHeight="1">
      <c r="A28" s="186" t="s">
        <v>282</v>
      </c>
      <c r="B28" s="228" t="s">
        <v>374</v>
      </c>
      <c r="C28" s="77">
        <v>300</v>
      </c>
      <c r="D28" s="77">
        <v>425</v>
      </c>
      <c r="E28" s="77">
        <v>345</v>
      </c>
      <c r="F28" s="78">
        <v>294</v>
      </c>
      <c r="G28" s="78">
        <v>417</v>
      </c>
      <c r="H28" s="78">
        <v>291</v>
      </c>
      <c r="I28" s="78">
        <v>22</v>
      </c>
      <c r="J28" s="20" t="s">
        <v>69</v>
      </c>
      <c r="K28" s="197">
        <v>3444</v>
      </c>
      <c r="M28" s="71"/>
      <c r="N28" s="71"/>
      <c r="O28" s="71"/>
      <c r="P28" s="71"/>
      <c r="Q28" s="71"/>
      <c r="R28" s="71"/>
      <c r="S28" s="71"/>
      <c r="T28" s="71"/>
    </row>
    <row r="29" spans="1:20" s="2" customFormat="1" ht="15.75" customHeight="1">
      <c r="A29" s="186" t="s">
        <v>282</v>
      </c>
      <c r="B29" s="228" t="s">
        <v>366</v>
      </c>
      <c r="C29" s="77">
        <v>300</v>
      </c>
      <c r="D29" s="77">
        <v>425</v>
      </c>
      <c r="E29" s="77">
        <v>345</v>
      </c>
      <c r="F29" s="78">
        <v>294</v>
      </c>
      <c r="G29" s="78">
        <v>417</v>
      </c>
      <c r="H29" s="78">
        <v>291</v>
      </c>
      <c r="I29" s="78">
        <v>24</v>
      </c>
      <c r="J29" s="78" t="s">
        <v>81</v>
      </c>
      <c r="K29" s="80">
        <v>7626</v>
      </c>
      <c r="M29" s="71"/>
      <c r="N29" s="71"/>
      <c r="O29" s="71"/>
      <c r="P29" s="71"/>
      <c r="Q29" s="71"/>
      <c r="R29" s="71"/>
      <c r="S29" s="71"/>
      <c r="T29" s="71"/>
    </row>
    <row r="30" spans="1:20" s="2" customFormat="1" ht="15.75" customHeight="1">
      <c r="A30" s="186" t="s">
        <v>282</v>
      </c>
      <c r="B30" s="228" t="s">
        <v>375</v>
      </c>
      <c r="C30" s="77">
        <v>500</v>
      </c>
      <c r="D30" s="77">
        <v>425</v>
      </c>
      <c r="E30" s="77">
        <v>345</v>
      </c>
      <c r="F30" s="78">
        <v>494</v>
      </c>
      <c r="G30" s="78">
        <v>417</v>
      </c>
      <c r="H30" s="78">
        <v>291</v>
      </c>
      <c r="I30" s="78">
        <v>32</v>
      </c>
      <c r="J30" s="20" t="s">
        <v>69</v>
      </c>
      <c r="K30" s="197">
        <v>4122</v>
      </c>
      <c r="M30" s="71"/>
      <c r="N30" s="71"/>
      <c r="O30" s="71"/>
      <c r="P30" s="71"/>
      <c r="Q30" s="71"/>
      <c r="R30" s="71"/>
      <c r="S30" s="71"/>
      <c r="T30" s="71"/>
    </row>
    <row r="31" spans="1:20" s="2" customFormat="1" ht="15.75" customHeight="1">
      <c r="A31" s="186" t="s">
        <v>282</v>
      </c>
      <c r="B31" s="228" t="s">
        <v>367</v>
      </c>
      <c r="C31" s="77">
        <v>500</v>
      </c>
      <c r="D31" s="77">
        <v>425</v>
      </c>
      <c r="E31" s="77">
        <v>345</v>
      </c>
      <c r="F31" s="78">
        <v>494</v>
      </c>
      <c r="G31" s="78">
        <v>417</v>
      </c>
      <c r="H31" s="78">
        <v>291</v>
      </c>
      <c r="I31" s="78">
        <v>34</v>
      </c>
      <c r="J31" s="78" t="s">
        <v>81</v>
      </c>
      <c r="K31" s="80">
        <v>8334</v>
      </c>
      <c r="M31" s="71"/>
      <c r="N31" s="71"/>
      <c r="O31" s="71"/>
      <c r="P31" s="71"/>
      <c r="Q31" s="71"/>
      <c r="R31" s="71"/>
      <c r="S31" s="71"/>
      <c r="T31" s="71"/>
    </row>
    <row r="32" spans="1:20" ht="15.75" customHeight="1">
      <c r="A32" s="186" t="s">
        <v>282</v>
      </c>
      <c r="B32" s="228" t="s">
        <v>376</v>
      </c>
      <c r="C32" s="77">
        <v>600</v>
      </c>
      <c r="D32" s="77">
        <v>425</v>
      </c>
      <c r="E32" s="77">
        <v>370</v>
      </c>
      <c r="F32" s="78">
        <v>585</v>
      </c>
      <c r="G32" s="78">
        <v>417</v>
      </c>
      <c r="H32" s="78">
        <v>313</v>
      </c>
      <c r="I32" s="78">
        <v>50</v>
      </c>
      <c r="J32" s="78" t="s">
        <v>82</v>
      </c>
      <c r="K32" s="197">
        <v>5790</v>
      </c>
    </row>
    <row r="33" spans="1:11" ht="15.75" customHeight="1">
      <c r="A33" s="186" t="s">
        <v>282</v>
      </c>
      <c r="B33" s="228" t="s">
        <v>368</v>
      </c>
      <c r="C33" s="77">
        <v>600</v>
      </c>
      <c r="D33" s="77">
        <v>425</v>
      </c>
      <c r="E33" s="77">
        <v>370</v>
      </c>
      <c r="F33" s="78">
        <v>585</v>
      </c>
      <c r="G33" s="78">
        <v>417</v>
      </c>
      <c r="H33" s="78">
        <v>313</v>
      </c>
      <c r="I33" s="78">
        <v>52</v>
      </c>
      <c r="J33" s="78" t="s">
        <v>85</v>
      </c>
      <c r="K33" s="80">
        <v>9984</v>
      </c>
    </row>
    <row r="34" spans="1:11" ht="15.75" customHeight="1">
      <c r="A34" s="186" t="s">
        <v>282</v>
      </c>
      <c r="B34" s="228" t="s">
        <v>377</v>
      </c>
      <c r="C34" s="77">
        <v>800</v>
      </c>
      <c r="D34" s="77">
        <v>425</v>
      </c>
      <c r="E34" s="77">
        <v>370</v>
      </c>
      <c r="F34" s="78">
        <v>782</v>
      </c>
      <c r="G34" s="78">
        <v>417</v>
      </c>
      <c r="H34" s="78">
        <v>313</v>
      </c>
      <c r="I34" s="78">
        <v>61</v>
      </c>
      <c r="J34" s="78" t="s">
        <v>82</v>
      </c>
      <c r="K34" s="197">
        <v>6840</v>
      </c>
    </row>
    <row r="35" spans="1:11" ht="15.75" customHeight="1">
      <c r="A35" s="186" t="s">
        <v>282</v>
      </c>
      <c r="B35" s="228" t="s">
        <v>369</v>
      </c>
      <c r="C35" s="77">
        <v>800</v>
      </c>
      <c r="D35" s="77">
        <v>425</v>
      </c>
      <c r="E35" s="77">
        <v>370</v>
      </c>
      <c r="F35" s="78">
        <v>782</v>
      </c>
      <c r="G35" s="78">
        <v>417</v>
      </c>
      <c r="H35" s="78">
        <v>313</v>
      </c>
      <c r="I35" s="78">
        <v>63</v>
      </c>
      <c r="J35" s="78" t="s">
        <v>85</v>
      </c>
      <c r="K35" s="80">
        <v>11514</v>
      </c>
    </row>
    <row r="36" spans="1:11" ht="15.75" customHeight="1">
      <c r="A36" s="186" t="s">
        <v>282</v>
      </c>
      <c r="B36" s="228" t="s">
        <v>378</v>
      </c>
      <c r="C36" s="77">
        <v>1000</v>
      </c>
      <c r="D36" s="77">
        <v>500</v>
      </c>
      <c r="E36" s="77">
        <v>400</v>
      </c>
      <c r="F36" s="78">
        <v>982</v>
      </c>
      <c r="G36" s="78">
        <v>492</v>
      </c>
      <c r="H36" s="78">
        <v>343</v>
      </c>
      <c r="I36" s="78">
        <v>84</v>
      </c>
      <c r="J36" s="78" t="s">
        <v>82</v>
      </c>
      <c r="K36" s="197">
        <v>8520</v>
      </c>
    </row>
    <row r="37" spans="1:11" ht="15.75" customHeight="1">
      <c r="A37" s="186" t="s">
        <v>282</v>
      </c>
      <c r="B37" s="228" t="s">
        <v>370</v>
      </c>
      <c r="C37" s="77">
        <v>1000</v>
      </c>
      <c r="D37" s="77">
        <v>500</v>
      </c>
      <c r="E37" s="77">
        <v>400</v>
      </c>
      <c r="F37" s="78">
        <v>982</v>
      </c>
      <c r="G37" s="78">
        <v>492</v>
      </c>
      <c r="H37" s="78">
        <v>343</v>
      </c>
      <c r="I37" s="78">
        <v>87</v>
      </c>
      <c r="J37" s="78" t="s">
        <v>85</v>
      </c>
      <c r="K37" s="80">
        <v>12588</v>
      </c>
    </row>
    <row r="38" spans="1:11" ht="15.75" customHeight="1">
      <c r="A38" s="186" t="s">
        <v>282</v>
      </c>
      <c r="B38" s="228" t="s">
        <v>54</v>
      </c>
      <c r="C38" s="77">
        <v>1200</v>
      </c>
      <c r="D38" s="77">
        <v>500</v>
      </c>
      <c r="E38" s="77">
        <v>400</v>
      </c>
      <c r="F38" s="78">
        <v>1185</v>
      </c>
      <c r="G38" s="78">
        <v>492</v>
      </c>
      <c r="H38" s="78">
        <v>345</v>
      </c>
      <c r="I38" s="78">
        <v>96</v>
      </c>
      <c r="J38" s="78" t="s">
        <v>83</v>
      </c>
      <c r="K38" s="80">
        <v>9930</v>
      </c>
    </row>
    <row r="39" spans="1:11" ht="15.75" customHeight="1">
      <c r="A39" s="255" t="s">
        <v>282</v>
      </c>
      <c r="B39" s="256" t="s">
        <v>371</v>
      </c>
      <c r="C39" s="160">
        <v>1200</v>
      </c>
      <c r="D39" s="160">
        <v>500</v>
      </c>
      <c r="E39" s="160">
        <v>400</v>
      </c>
      <c r="F39" s="161">
        <v>1185</v>
      </c>
      <c r="G39" s="161">
        <v>492</v>
      </c>
      <c r="H39" s="161">
        <v>345</v>
      </c>
      <c r="I39" s="161">
        <v>98</v>
      </c>
      <c r="J39" s="161" t="s">
        <v>84</v>
      </c>
      <c r="K39" s="275">
        <v>13620</v>
      </c>
    </row>
    <row r="40" spans="1:11" ht="15.75" customHeight="1" thickBot="1">
      <c r="A40" s="193" t="s">
        <v>282</v>
      </c>
      <c r="B40" s="229" t="s">
        <v>379</v>
      </c>
      <c r="C40" s="118">
        <v>1200</v>
      </c>
      <c r="D40" s="118">
        <v>500</v>
      </c>
      <c r="E40" s="118">
        <v>400</v>
      </c>
      <c r="F40" s="79">
        <v>1185</v>
      </c>
      <c r="G40" s="79">
        <v>492</v>
      </c>
      <c r="H40" s="79">
        <v>345</v>
      </c>
      <c r="I40" s="79">
        <v>100.2</v>
      </c>
      <c r="J40" s="79" t="s">
        <v>84</v>
      </c>
      <c r="K40" s="81">
        <v>11130</v>
      </c>
    </row>
    <row r="41" spans="1:11" ht="15.75" customHeight="1" thickBot="1">
      <c r="A41" s="36"/>
      <c r="B41" s="36"/>
      <c r="C41" s="152"/>
      <c r="D41" s="152"/>
      <c r="E41" s="152"/>
      <c r="F41" s="4"/>
      <c r="G41" s="4"/>
      <c r="H41" s="4"/>
      <c r="I41" s="4"/>
      <c r="J41" s="4"/>
      <c r="K41" s="40"/>
    </row>
    <row r="42" spans="1:11" ht="15.75" customHeight="1" thickBot="1">
      <c r="A42" s="298" t="s">
        <v>58</v>
      </c>
      <c r="B42" s="299"/>
      <c r="C42" s="299"/>
      <c r="D42" s="299"/>
      <c r="E42" s="299"/>
      <c r="F42" s="299"/>
      <c r="G42" s="299"/>
      <c r="H42" s="299"/>
      <c r="I42" s="299"/>
      <c r="J42" s="299"/>
      <c r="K42" s="300"/>
    </row>
    <row r="43" spans="1:11" ht="15.75" customHeight="1">
      <c r="A43" s="22" t="s">
        <v>204</v>
      </c>
      <c r="B43" s="24"/>
      <c r="C43" s="24"/>
      <c r="D43" s="24"/>
      <c r="E43" s="24"/>
      <c r="F43" s="24"/>
      <c r="G43" s="24"/>
      <c r="H43" s="24"/>
      <c r="I43" s="24"/>
      <c r="J43" s="24"/>
      <c r="K43" s="72"/>
    </row>
    <row r="44" spans="1:11" ht="15.75" customHeight="1">
      <c r="A44" s="22" t="s">
        <v>169</v>
      </c>
      <c r="B44" s="24"/>
      <c r="C44" s="24"/>
      <c r="D44" s="24"/>
      <c r="E44" s="24"/>
      <c r="F44" s="24"/>
      <c r="G44" s="24"/>
      <c r="H44" s="24"/>
      <c r="I44" s="24"/>
      <c r="J44" s="24"/>
      <c r="K44" s="72"/>
    </row>
    <row r="45" spans="1:11" ht="15.75" customHeight="1">
      <c r="A45" s="22" t="s">
        <v>146</v>
      </c>
      <c r="B45" s="24"/>
      <c r="C45" s="24"/>
      <c r="D45" s="24"/>
      <c r="E45" s="24"/>
      <c r="F45" s="24"/>
      <c r="G45" s="24"/>
      <c r="H45" s="24"/>
      <c r="I45" s="24"/>
      <c r="J45" s="24"/>
      <c r="K45" s="72"/>
    </row>
    <row r="46" spans="1:11" ht="15.75" customHeight="1">
      <c r="A46" s="22" t="s">
        <v>196</v>
      </c>
      <c r="B46" s="24"/>
      <c r="C46" s="24"/>
      <c r="D46" s="24"/>
      <c r="E46" s="24"/>
      <c r="F46" s="24"/>
      <c r="G46" s="24"/>
      <c r="H46" s="24"/>
      <c r="I46" s="24"/>
      <c r="J46" s="24"/>
      <c r="K46" s="72"/>
    </row>
    <row r="47" spans="1:11" ht="15.75" customHeight="1">
      <c r="A47" s="22" t="s">
        <v>206</v>
      </c>
      <c r="B47" s="24"/>
      <c r="C47" s="24"/>
      <c r="D47" s="24"/>
      <c r="E47" s="24"/>
      <c r="F47" s="24"/>
      <c r="G47" s="24"/>
      <c r="H47" s="24"/>
      <c r="I47" s="24"/>
      <c r="J47" s="24"/>
      <c r="K47" s="72"/>
    </row>
    <row r="48" spans="1:11" ht="15.75" customHeight="1">
      <c r="A48" s="22" t="s">
        <v>112</v>
      </c>
      <c r="B48" s="24"/>
      <c r="C48" s="24"/>
      <c r="D48" s="24"/>
      <c r="E48" s="24"/>
      <c r="F48" s="24"/>
      <c r="G48" s="24"/>
      <c r="H48" s="24"/>
      <c r="I48" s="24"/>
      <c r="J48" s="24"/>
      <c r="K48" s="72"/>
    </row>
    <row r="49" spans="1:11" ht="15.75" customHeight="1">
      <c r="A49" s="22" t="s">
        <v>233</v>
      </c>
      <c r="B49" s="24"/>
      <c r="C49" s="24"/>
      <c r="D49" s="24"/>
      <c r="E49" s="24"/>
      <c r="F49" s="24"/>
      <c r="G49" s="24"/>
      <c r="H49" s="24"/>
      <c r="I49" s="24"/>
      <c r="J49" s="24"/>
      <c r="K49" s="72"/>
    </row>
    <row r="50" spans="1:11" ht="15.75" customHeight="1">
      <c r="A50" s="22" t="s">
        <v>170</v>
      </c>
      <c r="B50" s="24"/>
      <c r="C50" s="7"/>
      <c r="D50" s="8"/>
      <c r="E50" s="8"/>
      <c r="F50" s="8"/>
      <c r="G50" s="8"/>
      <c r="H50" s="8"/>
      <c r="I50" s="7"/>
      <c r="J50" s="7"/>
      <c r="K50" s="103"/>
    </row>
    <row r="51" spans="1:11" ht="15.75" customHeight="1">
      <c r="A51" s="22" t="s">
        <v>171</v>
      </c>
      <c r="B51" s="24"/>
      <c r="C51" s="7"/>
      <c r="D51" s="8"/>
      <c r="E51" s="8"/>
      <c r="F51" s="8"/>
      <c r="G51" s="8"/>
      <c r="H51" s="8"/>
      <c r="I51" s="7"/>
      <c r="J51" s="7"/>
      <c r="K51" s="103"/>
    </row>
    <row r="52" spans="1:11" ht="15.75" customHeight="1">
      <c r="A52" s="22"/>
      <c r="B52" s="24"/>
      <c r="C52" s="7"/>
      <c r="D52" s="8"/>
      <c r="E52" s="8"/>
      <c r="F52" s="8"/>
      <c r="G52" s="8"/>
      <c r="H52" s="8"/>
      <c r="I52" s="7"/>
      <c r="J52" s="7"/>
      <c r="K52" s="103"/>
    </row>
    <row r="53" spans="1:11" ht="15.75" customHeight="1">
      <c r="A53" s="23"/>
      <c r="B53" s="5"/>
      <c r="C53" s="7"/>
      <c r="D53" s="8"/>
      <c r="E53" s="8"/>
      <c r="F53" s="8"/>
      <c r="G53" s="5"/>
      <c r="H53" s="8"/>
      <c r="I53" s="7"/>
      <c r="J53" s="7"/>
      <c r="K53" s="103"/>
    </row>
    <row r="54" spans="1:11" ht="15.75" customHeight="1">
      <c r="A54" s="102"/>
      <c r="B54" s="104"/>
      <c r="C54" s="7"/>
      <c r="D54" s="8"/>
      <c r="E54" s="8"/>
      <c r="F54" s="8"/>
      <c r="G54" s="104"/>
      <c r="H54" s="8"/>
      <c r="I54" s="7"/>
      <c r="J54" s="7"/>
      <c r="K54" s="103"/>
    </row>
    <row r="55" spans="1:11" ht="15.75" customHeight="1">
      <c r="A55" s="102"/>
      <c r="B55" s="104"/>
      <c r="C55" s="7"/>
      <c r="D55" s="8"/>
      <c r="E55" s="8"/>
      <c r="F55" s="8"/>
      <c r="G55" s="8"/>
      <c r="H55" s="8"/>
      <c r="I55" s="7"/>
      <c r="J55" s="7"/>
      <c r="K55" s="103"/>
    </row>
    <row r="56" spans="1:11" ht="15.75" customHeight="1">
      <c r="A56" s="102"/>
      <c r="B56" s="104"/>
      <c r="C56" s="7"/>
      <c r="D56" s="8"/>
      <c r="E56" s="8"/>
      <c r="F56" s="8"/>
      <c r="G56" s="8"/>
      <c r="H56" s="8"/>
      <c r="I56" s="7"/>
      <c r="J56" s="7"/>
      <c r="K56" s="103"/>
    </row>
    <row r="57" spans="1:11" ht="15.75" customHeight="1">
      <c r="A57" s="102"/>
      <c r="B57" s="104"/>
      <c r="C57" s="7"/>
      <c r="D57" s="8"/>
      <c r="E57" s="8"/>
      <c r="F57" s="8"/>
      <c r="G57" s="8"/>
      <c r="H57" s="8"/>
      <c r="I57" s="7"/>
      <c r="J57" s="7"/>
      <c r="K57" s="103"/>
    </row>
    <row r="58" spans="1:11" ht="15.75" customHeight="1">
      <c r="A58" s="23"/>
      <c r="B58" s="5"/>
      <c r="C58" s="7"/>
      <c r="D58" s="8"/>
      <c r="E58" s="8"/>
      <c r="F58" s="8"/>
      <c r="G58" s="104"/>
      <c r="H58" s="5"/>
      <c r="I58" s="7"/>
      <c r="J58" s="7"/>
      <c r="K58" s="103"/>
    </row>
    <row r="59" spans="1:11" ht="15.75" customHeight="1">
      <c r="A59" s="102"/>
      <c r="B59" s="104"/>
      <c r="C59" s="7"/>
      <c r="D59" s="8"/>
      <c r="E59" s="8"/>
      <c r="F59" s="8"/>
      <c r="G59" s="8"/>
      <c r="H59" s="104"/>
      <c r="I59" s="7"/>
      <c r="J59" s="7"/>
      <c r="K59" s="103"/>
    </row>
    <row r="60" spans="1:11" ht="15.75" customHeight="1" thickBot="1">
      <c r="A60" s="130"/>
      <c r="B60" s="14"/>
      <c r="C60" s="17"/>
      <c r="D60" s="131"/>
      <c r="E60" s="132"/>
      <c r="F60" s="17"/>
      <c r="G60" s="131"/>
      <c r="H60" s="14"/>
      <c r="I60" s="17"/>
      <c r="J60" s="17"/>
      <c r="K60" s="133"/>
    </row>
    <row r="61" spans="1:11" ht="15.75" customHeight="1">
      <c r="A61" s="27" t="s">
        <v>286</v>
      </c>
      <c r="B61" s="208" t="s">
        <v>42</v>
      </c>
      <c r="C61" s="289" t="s">
        <v>62</v>
      </c>
      <c r="D61" s="290"/>
      <c r="E61" s="291"/>
      <c r="F61" s="289" t="s">
        <v>63</v>
      </c>
      <c r="G61" s="290"/>
      <c r="H61" s="291"/>
      <c r="I61" s="28" t="s">
        <v>66</v>
      </c>
      <c r="J61" s="28" t="s">
        <v>67</v>
      </c>
      <c r="K61" s="29" t="s">
        <v>68</v>
      </c>
    </row>
    <row r="62" spans="1:11" ht="15.75" customHeight="1" thickBot="1">
      <c r="A62" s="30"/>
      <c r="B62" s="211"/>
      <c r="C62" s="31" t="s">
        <v>64</v>
      </c>
      <c r="D62" s="31" t="s">
        <v>1</v>
      </c>
      <c r="E62" s="31" t="s">
        <v>65</v>
      </c>
      <c r="F62" s="31" t="s">
        <v>64</v>
      </c>
      <c r="G62" s="31" t="s">
        <v>1</v>
      </c>
      <c r="H62" s="31" t="s">
        <v>65</v>
      </c>
      <c r="I62" s="31" t="s">
        <v>2</v>
      </c>
      <c r="J62" s="31" t="s">
        <v>3</v>
      </c>
      <c r="K62" s="32" t="s">
        <v>4</v>
      </c>
    </row>
    <row r="63" spans="1:11" ht="15.75" customHeight="1">
      <c r="A63" s="207" t="s">
        <v>282</v>
      </c>
      <c r="B63" s="259" t="s">
        <v>172</v>
      </c>
      <c r="C63" s="116">
        <v>200</v>
      </c>
      <c r="D63" s="116">
        <v>380</v>
      </c>
      <c r="E63" s="116">
        <v>260</v>
      </c>
      <c r="F63" s="117">
        <v>194</v>
      </c>
      <c r="G63" s="117">
        <v>374</v>
      </c>
      <c r="H63" s="117">
        <v>216</v>
      </c>
      <c r="I63" s="117">
        <v>15</v>
      </c>
      <c r="J63" s="117" t="s">
        <v>69</v>
      </c>
      <c r="K63" s="276">
        <v>1980</v>
      </c>
    </row>
    <row r="64" spans="1:11" ht="15.75" customHeight="1">
      <c r="A64" s="186" t="s">
        <v>282</v>
      </c>
      <c r="B64" s="228" t="s">
        <v>173</v>
      </c>
      <c r="C64" s="77">
        <v>200</v>
      </c>
      <c r="D64" s="77">
        <v>380</v>
      </c>
      <c r="E64" s="77">
        <v>260</v>
      </c>
      <c r="F64" s="78">
        <v>194</v>
      </c>
      <c r="G64" s="78">
        <v>374</v>
      </c>
      <c r="H64" s="78">
        <v>202</v>
      </c>
      <c r="I64" s="78">
        <v>16</v>
      </c>
      <c r="J64" s="78" t="s">
        <v>81</v>
      </c>
      <c r="K64" s="277">
        <v>3156</v>
      </c>
    </row>
    <row r="65" spans="1:11" ht="15.75" customHeight="1">
      <c r="A65" s="186" t="s">
        <v>282</v>
      </c>
      <c r="B65" s="228" t="s">
        <v>174</v>
      </c>
      <c r="C65" s="77">
        <v>200</v>
      </c>
      <c r="D65" s="77">
        <v>380</v>
      </c>
      <c r="E65" s="77">
        <v>260</v>
      </c>
      <c r="F65" s="78">
        <v>194</v>
      </c>
      <c r="G65" s="78">
        <v>374</v>
      </c>
      <c r="H65" s="78">
        <v>202</v>
      </c>
      <c r="I65" s="78">
        <v>16</v>
      </c>
      <c r="J65" s="78" t="s">
        <v>86</v>
      </c>
      <c r="K65" s="277">
        <v>3472</v>
      </c>
    </row>
    <row r="66" spans="1:11" s="184" customFormat="1" ht="15.75" customHeight="1">
      <c r="A66" s="186" t="s">
        <v>282</v>
      </c>
      <c r="B66" s="228" t="s">
        <v>296</v>
      </c>
      <c r="C66" s="77">
        <v>250</v>
      </c>
      <c r="D66" s="77">
        <v>350</v>
      </c>
      <c r="E66" s="77">
        <v>260</v>
      </c>
      <c r="F66" s="78">
        <v>244</v>
      </c>
      <c r="G66" s="78">
        <v>344</v>
      </c>
      <c r="H66" s="78">
        <v>215</v>
      </c>
      <c r="I66" s="78">
        <v>15</v>
      </c>
      <c r="J66" s="20" t="s">
        <v>69</v>
      </c>
      <c r="K66" s="277">
        <v>2094</v>
      </c>
    </row>
    <row r="67" spans="1:11" s="184" customFormat="1" ht="15.75" customHeight="1">
      <c r="A67" s="186" t="s">
        <v>282</v>
      </c>
      <c r="B67" s="228" t="s">
        <v>297</v>
      </c>
      <c r="C67" s="77">
        <v>250</v>
      </c>
      <c r="D67" s="77">
        <v>350</v>
      </c>
      <c r="E67" s="77">
        <v>260</v>
      </c>
      <c r="F67" s="78">
        <v>244</v>
      </c>
      <c r="G67" s="78">
        <v>344</v>
      </c>
      <c r="H67" s="78">
        <v>205</v>
      </c>
      <c r="I67" s="78">
        <v>16</v>
      </c>
      <c r="J67" s="20" t="s">
        <v>81</v>
      </c>
      <c r="K67" s="277">
        <v>3294</v>
      </c>
    </row>
    <row r="68" spans="1:11" s="184" customFormat="1" ht="15.75" customHeight="1">
      <c r="A68" s="186" t="s">
        <v>282</v>
      </c>
      <c r="B68" s="228" t="s">
        <v>380</v>
      </c>
      <c r="C68" s="77">
        <v>250</v>
      </c>
      <c r="D68" s="77">
        <v>350</v>
      </c>
      <c r="E68" s="77">
        <v>260</v>
      </c>
      <c r="F68" s="78">
        <v>244</v>
      </c>
      <c r="G68" s="78">
        <v>344</v>
      </c>
      <c r="H68" s="78">
        <v>215</v>
      </c>
      <c r="I68" s="78">
        <v>15</v>
      </c>
      <c r="J68" s="20" t="s">
        <v>298</v>
      </c>
      <c r="K68" s="277">
        <v>2394</v>
      </c>
    </row>
    <row r="69" spans="1:11" s="184" customFormat="1" ht="15.75" customHeight="1">
      <c r="A69" s="186" t="s">
        <v>282</v>
      </c>
      <c r="B69" s="228" t="s">
        <v>381</v>
      </c>
      <c r="C69" s="77">
        <v>250</v>
      </c>
      <c r="D69" s="77">
        <v>350</v>
      </c>
      <c r="E69" s="77">
        <v>260</v>
      </c>
      <c r="F69" s="78">
        <v>244</v>
      </c>
      <c r="G69" s="78">
        <v>344</v>
      </c>
      <c r="H69" s="78">
        <v>205</v>
      </c>
      <c r="I69" s="78">
        <v>16</v>
      </c>
      <c r="J69" s="20" t="s">
        <v>298</v>
      </c>
      <c r="K69" s="277">
        <v>3720</v>
      </c>
    </row>
    <row r="70" spans="1:11" ht="15.75" customHeight="1">
      <c r="A70" s="186" t="s">
        <v>282</v>
      </c>
      <c r="B70" s="228" t="s">
        <v>175</v>
      </c>
      <c r="C70" s="77">
        <v>300</v>
      </c>
      <c r="D70" s="77">
        <v>380</v>
      </c>
      <c r="E70" s="77">
        <v>320</v>
      </c>
      <c r="F70" s="78">
        <v>294</v>
      </c>
      <c r="G70" s="78">
        <v>374</v>
      </c>
      <c r="H70" s="78">
        <v>276</v>
      </c>
      <c r="I70" s="78">
        <v>19</v>
      </c>
      <c r="J70" s="20" t="s">
        <v>69</v>
      </c>
      <c r="K70" s="277">
        <v>2295</v>
      </c>
    </row>
    <row r="71" spans="1:11" ht="15.75" customHeight="1">
      <c r="A71" s="186" t="s">
        <v>282</v>
      </c>
      <c r="B71" s="228" t="s">
        <v>176</v>
      </c>
      <c r="C71" s="77">
        <v>300</v>
      </c>
      <c r="D71" s="77">
        <v>380</v>
      </c>
      <c r="E71" s="77">
        <v>320</v>
      </c>
      <c r="F71" s="78">
        <v>294</v>
      </c>
      <c r="G71" s="78">
        <v>374</v>
      </c>
      <c r="H71" s="78">
        <v>265</v>
      </c>
      <c r="I71" s="78">
        <v>20</v>
      </c>
      <c r="J71" s="78" t="s">
        <v>81</v>
      </c>
      <c r="K71" s="278">
        <v>3480</v>
      </c>
    </row>
    <row r="72" spans="1:11" ht="15.75" customHeight="1">
      <c r="A72" s="186" t="s">
        <v>282</v>
      </c>
      <c r="B72" s="285" t="s">
        <v>413</v>
      </c>
      <c r="C72" s="286">
        <v>300</v>
      </c>
      <c r="D72" s="286">
        <v>380</v>
      </c>
      <c r="E72" s="286">
        <v>320</v>
      </c>
      <c r="F72" s="287">
        <v>294</v>
      </c>
      <c r="G72" s="287">
        <v>374</v>
      </c>
      <c r="H72" s="287">
        <v>276</v>
      </c>
      <c r="I72" s="287">
        <v>21</v>
      </c>
      <c r="J72" s="20" t="s">
        <v>82</v>
      </c>
      <c r="K72" s="283">
        <v>2499</v>
      </c>
    </row>
    <row r="73" spans="1:11" ht="15.75" customHeight="1">
      <c r="A73" s="186" t="s">
        <v>282</v>
      </c>
      <c r="B73" s="285" t="s">
        <v>414</v>
      </c>
      <c r="C73" s="286">
        <v>300</v>
      </c>
      <c r="D73" s="286">
        <v>380</v>
      </c>
      <c r="E73" s="286">
        <v>320</v>
      </c>
      <c r="F73" s="287">
        <v>294</v>
      </c>
      <c r="G73" s="287">
        <v>374</v>
      </c>
      <c r="H73" s="287">
        <v>265</v>
      </c>
      <c r="I73" s="287">
        <v>22</v>
      </c>
      <c r="J73" s="78" t="s">
        <v>85</v>
      </c>
      <c r="K73" s="283">
        <v>3870</v>
      </c>
    </row>
    <row r="74" spans="1:11" ht="15">
      <c r="A74" s="206" t="s">
        <v>282</v>
      </c>
      <c r="B74" s="238" t="s">
        <v>177</v>
      </c>
      <c r="C74" s="77">
        <v>500</v>
      </c>
      <c r="D74" s="77">
        <v>380</v>
      </c>
      <c r="E74" s="77">
        <v>365</v>
      </c>
      <c r="F74" s="78">
        <v>496</v>
      </c>
      <c r="G74" s="78">
        <v>374</v>
      </c>
      <c r="H74" s="78">
        <v>322</v>
      </c>
      <c r="I74" s="78">
        <v>32</v>
      </c>
      <c r="J74" s="20" t="s">
        <v>82</v>
      </c>
      <c r="K74" s="139">
        <v>2997</v>
      </c>
    </row>
    <row r="75" spans="1:11" s="2" customFormat="1" ht="15">
      <c r="A75" s="186" t="s">
        <v>282</v>
      </c>
      <c r="B75" s="228" t="s">
        <v>178</v>
      </c>
      <c r="C75" s="77">
        <v>500</v>
      </c>
      <c r="D75" s="77">
        <v>380</v>
      </c>
      <c r="E75" s="77">
        <v>365</v>
      </c>
      <c r="F75" s="78">
        <v>496</v>
      </c>
      <c r="G75" s="78">
        <v>374</v>
      </c>
      <c r="H75" s="78">
        <v>311</v>
      </c>
      <c r="I75" s="78">
        <v>33</v>
      </c>
      <c r="J75" s="78" t="s">
        <v>85</v>
      </c>
      <c r="K75" s="197">
        <v>4296</v>
      </c>
    </row>
    <row r="76" spans="1:11" s="2" customFormat="1" ht="15">
      <c r="A76" s="186" t="s">
        <v>282</v>
      </c>
      <c r="B76" s="228" t="s">
        <v>299</v>
      </c>
      <c r="C76" s="77">
        <v>630</v>
      </c>
      <c r="D76" s="77">
        <v>430</v>
      </c>
      <c r="E76" s="77">
        <v>365</v>
      </c>
      <c r="F76" s="78">
        <v>624</v>
      </c>
      <c r="G76" s="78">
        <v>424</v>
      </c>
      <c r="H76" s="78">
        <v>321</v>
      </c>
      <c r="I76" s="78">
        <v>40</v>
      </c>
      <c r="J76" s="20" t="s">
        <v>82</v>
      </c>
      <c r="K76" s="197">
        <v>3999</v>
      </c>
    </row>
    <row r="77" spans="1:11" s="2" customFormat="1" ht="15.75" thickBot="1">
      <c r="A77" s="193" t="s">
        <v>282</v>
      </c>
      <c r="B77" s="229" t="s">
        <v>300</v>
      </c>
      <c r="C77" s="118">
        <v>630</v>
      </c>
      <c r="D77" s="118">
        <v>430</v>
      </c>
      <c r="E77" s="118">
        <v>365</v>
      </c>
      <c r="F77" s="79">
        <v>624</v>
      </c>
      <c r="G77" s="79">
        <v>424</v>
      </c>
      <c r="H77" s="79">
        <v>310</v>
      </c>
      <c r="I77" s="79">
        <v>41</v>
      </c>
      <c r="J77" s="79" t="s">
        <v>85</v>
      </c>
      <c r="K77" s="258">
        <v>5292</v>
      </c>
    </row>
    <row r="80" spans="1:11">
      <c r="A80" s="24" t="s">
        <v>78</v>
      </c>
      <c r="B80" s="24"/>
      <c r="C80" s="5"/>
      <c r="D80" s="5"/>
      <c r="E80" s="5"/>
      <c r="F80" s="5"/>
      <c r="G80" s="5"/>
      <c r="H80" s="5"/>
      <c r="I80" s="5"/>
      <c r="J80" s="25" t="s">
        <v>77</v>
      </c>
      <c r="K80" s="26">
        <f>Зламостійкі!K60</f>
        <v>42751</v>
      </c>
    </row>
    <row r="81" spans="1:11">
      <c r="A81" s="24" t="s">
        <v>79</v>
      </c>
      <c r="B81" s="24"/>
      <c r="C81" s="2"/>
      <c r="D81" s="2"/>
      <c r="E81" s="2"/>
      <c r="F81" s="2"/>
      <c r="G81" s="2"/>
      <c r="H81" s="44"/>
      <c r="I81" s="2"/>
      <c r="J81" s="2"/>
      <c r="K81" s="2"/>
    </row>
    <row r="82" spans="1:11">
      <c r="A82" s="24" t="s">
        <v>80</v>
      </c>
      <c r="B82" s="24"/>
      <c r="C82" s="2"/>
      <c r="D82" s="2"/>
      <c r="E82" s="2"/>
      <c r="F82" s="2"/>
      <c r="G82" s="2"/>
      <c r="H82" s="45"/>
      <c r="I82" s="2"/>
      <c r="J82" s="24"/>
      <c r="K82" s="26"/>
    </row>
  </sheetData>
  <mergeCells count="6">
    <mergeCell ref="A1:K1"/>
    <mergeCell ref="C22:E22"/>
    <mergeCell ref="F22:H22"/>
    <mergeCell ref="A42:K42"/>
    <mergeCell ref="C61:E61"/>
    <mergeCell ref="F61:H61"/>
  </mergeCells>
  <phoneticPr fontId="4" type="noConversion"/>
  <printOptions horizontalCentered="1"/>
  <pageMargins left="0.35433070866141736" right="0.31496062992125984" top="0.27559055118110237" bottom="0.31496062992125984" header="0.23622047244094491" footer="0.27559055118110237"/>
  <pageSetup paperSize="9" scale="5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M87"/>
  <sheetViews>
    <sheetView zoomScale="85" zoomScaleNormal="85" workbookViewId="0">
      <selection activeCell="N27" sqref="N27"/>
    </sheetView>
  </sheetViews>
  <sheetFormatPr defaultColWidth="9" defaultRowHeight="12.75"/>
  <cols>
    <col min="1" max="1" width="25.85546875" style="1" customWidth="1"/>
    <col min="2" max="2" width="15.5703125" style="1" customWidth="1"/>
    <col min="3" max="8" width="11.28515625" style="2" customWidth="1"/>
    <col min="9" max="9" width="12.42578125" style="3" customWidth="1"/>
    <col min="10" max="10" width="35.140625" style="2" customWidth="1"/>
    <col min="11" max="11" width="14.7109375" style="2" customWidth="1"/>
    <col min="12" max="12" width="9.85546875" style="2" customWidth="1"/>
    <col min="13" max="13" width="12.42578125" style="2" customWidth="1"/>
    <col min="14" max="14" width="9.85546875" style="2" customWidth="1"/>
    <col min="15" max="16384" width="9" style="2"/>
  </cols>
  <sheetData>
    <row r="1" spans="1:11" s="6" customFormat="1" ht="17.25" customHeight="1" thickBot="1">
      <c r="A1" s="298" t="s">
        <v>58</v>
      </c>
      <c r="B1" s="299"/>
      <c r="C1" s="299"/>
      <c r="D1" s="299"/>
      <c r="E1" s="299"/>
      <c r="F1" s="299"/>
      <c r="G1" s="299"/>
      <c r="H1" s="299"/>
      <c r="I1" s="299"/>
      <c r="J1" s="299"/>
      <c r="K1" s="300"/>
    </row>
    <row r="2" spans="1:11" s="6" customFormat="1" ht="17.25" customHeight="1">
      <c r="A2" s="22" t="s">
        <v>303</v>
      </c>
      <c r="B2" s="24"/>
      <c r="C2" s="7"/>
      <c r="D2" s="8"/>
      <c r="E2" s="8"/>
      <c r="F2" s="8"/>
      <c r="G2" s="9"/>
      <c r="H2" s="8"/>
      <c r="I2" s="5"/>
      <c r="J2" s="10"/>
      <c r="K2" s="11"/>
    </row>
    <row r="3" spans="1:11" ht="14.45" customHeight="1">
      <c r="A3" s="22" t="s">
        <v>304</v>
      </c>
      <c r="B3" s="24"/>
      <c r="C3" s="7"/>
      <c r="D3" s="8"/>
      <c r="E3" s="8"/>
      <c r="F3" s="8"/>
      <c r="G3" s="9"/>
      <c r="H3" s="8"/>
      <c r="I3" s="5"/>
      <c r="J3" s="5"/>
      <c r="K3" s="12"/>
    </row>
    <row r="4" spans="1:11" ht="14.45" customHeight="1">
      <c r="A4" s="22" t="s">
        <v>236</v>
      </c>
      <c r="B4" s="24"/>
      <c r="C4" s="7"/>
      <c r="D4" s="8"/>
      <c r="E4" s="8"/>
      <c r="F4" s="8"/>
      <c r="G4" s="9"/>
      <c r="H4" s="8"/>
      <c r="I4" s="5"/>
      <c r="J4" s="5"/>
      <c r="K4" s="12"/>
    </row>
    <row r="5" spans="1:11" ht="14.45" customHeight="1">
      <c r="A5" s="22" t="s">
        <v>59</v>
      </c>
      <c r="B5" s="24"/>
      <c r="C5" s="7"/>
      <c r="D5" s="8"/>
      <c r="E5" s="8"/>
      <c r="F5" s="8"/>
      <c r="G5" s="8"/>
      <c r="H5" s="8"/>
      <c r="I5" s="5"/>
      <c r="J5" s="5"/>
      <c r="K5" s="12"/>
    </row>
    <row r="6" spans="1:11" ht="14.45" customHeight="1">
      <c r="A6" s="22" t="s">
        <v>60</v>
      </c>
      <c r="B6" s="24"/>
      <c r="C6" s="7"/>
      <c r="D6" s="8"/>
      <c r="E6" s="8"/>
      <c r="F6" s="8"/>
      <c r="G6" s="8"/>
      <c r="H6" s="8"/>
      <c r="I6" s="5"/>
      <c r="J6" s="5"/>
      <c r="K6" s="12"/>
    </row>
    <row r="7" spans="1:11" ht="14.45" customHeight="1">
      <c r="A7" s="22" t="s">
        <v>0</v>
      </c>
      <c r="B7" s="24"/>
      <c r="C7" s="7"/>
      <c r="D7" s="8"/>
      <c r="E7" s="8"/>
      <c r="F7" s="8"/>
      <c r="G7" s="8"/>
      <c r="H7" s="8"/>
      <c r="I7" s="5"/>
      <c r="J7" s="5"/>
      <c r="K7" s="12"/>
    </row>
    <row r="8" spans="1:11" ht="14.45" customHeight="1">
      <c r="A8" s="22" t="s">
        <v>273</v>
      </c>
      <c r="B8" s="24"/>
      <c r="C8" s="7"/>
      <c r="D8" s="8"/>
      <c r="E8" s="8"/>
      <c r="F8" s="8"/>
      <c r="G8" s="8"/>
      <c r="H8" s="8"/>
      <c r="I8" s="5"/>
      <c r="J8" s="5"/>
      <c r="K8" s="12"/>
    </row>
    <row r="9" spans="1:11" ht="14.45" customHeight="1">
      <c r="A9" s="22" t="s">
        <v>61</v>
      </c>
      <c r="B9" s="24"/>
      <c r="C9" s="7"/>
      <c r="D9" s="8"/>
      <c r="E9" s="8"/>
      <c r="F9" s="8"/>
      <c r="G9" s="9"/>
      <c r="H9" s="8"/>
      <c r="I9" s="5"/>
      <c r="J9" s="5"/>
      <c r="K9" s="12"/>
    </row>
    <row r="10" spans="1:11" ht="14.45" customHeight="1">
      <c r="A10" s="22" t="s">
        <v>279</v>
      </c>
      <c r="B10" s="24"/>
      <c r="C10" s="7"/>
      <c r="D10" s="8"/>
      <c r="E10" s="8"/>
      <c r="F10" s="8"/>
      <c r="G10" s="9"/>
      <c r="H10" s="8"/>
      <c r="I10" s="5"/>
      <c r="J10" s="5"/>
      <c r="K10" s="12"/>
    </row>
    <row r="11" spans="1:11" s="48" customFormat="1" ht="15.75">
      <c r="A11" s="49" t="s">
        <v>274</v>
      </c>
      <c r="B11" s="260"/>
      <c r="C11" s="50"/>
      <c r="D11" s="51"/>
      <c r="E11" s="51"/>
      <c r="F11" s="51"/>
      <c r="G11" s="52"/>
      <c r="H11" s="51"/>
      <c r="I11" s="46"/>
      <c r="J11" s="46"/>
      <c r="K11" s="47"/>
    </row>
    <row r="12" spans="1:11" ht="15">
      <c r="A12" s="22"/>
      <c r="B12" s="24"/>
      <c r="C12" s="14"/>
      <c r="D12" s="15"/>
      <c r="E12" s="15"/>
      <c r="F12" s="15"/>
      <c r="G12" s="15"/>
      <c r="H12" s="15"/>
      <c r="I12" s="5"/>
      <c r="J12" s="5"/>
      <c r="K12" s="12"/>
    </row>
    <row r="13" spans="1:11" ht="15">
      <c r="A13" s="13"/>
      <c r="B13" s="4"/>
      <c r="C13" s="14"/>
      <c r="D13" s="15"/>
      <c r="E13" s="15"/>
      <c r="F13" s="15"/>
      <c r="G13" s="15"/>
      <c r="H13" s="15"/>
      <c r="I13" s="5"/>
      <c r="J13" s="5"/>
      <c r="K13" s="12"/>
    </row>
    <row r="14" spans="1:11" ht="15">
      <c r="A14" s="13"/>
      <c r="B14" s="4"/>
      <c r="C14" s="14"/>
      <c r="D14" s="15"/>
      <c r="E14" s="15"/>
      <c r="F14" s="15"/>
      <c r="G14" s="15"/>
      <c r="H14" s="15"/>
      <c r="I14" s="5"/>
      <c r="J14" s="5"/>
      <c r="K14" s="12"/>
    </row>
    <row r="15" spans="1:11" ht="15">
      <c r="A15" s="13"/>
      <c r="B15" s="4"/>
      <c r="C15" s="14"/>
      <c r="D15" s="15"/>
      <c r="E15" s="15"/>
      <c r="F15" s="15"/>
      <c r="G15" s="15"/>
      <c r="H15" s="15"/>
      <c r="I15" s="5"/>
      <c r="J15" s="5"/>
      <c r="K15" s="12"/>
    </row>
    <row r="16" spans="1:11" ht="12.75" customHeight="1">
      <c r="A16" s="13"/>
      <c r="B16" s="4"/>
      <c r="C16" s="5"/>
      <c r="D16" s="5"/>
      <c r="E16" s="5"/>
      <c r="F16" s="5"/>
      <c r="G16" s="5"/>
      <c r="H16" s="5"/>
      <c r="I16" s="5"/>
      <c r="J16" s="5"/>
      <c r="K16" s="12"/>
    </row>
    <row r="17" spans="1:11" ht="12.75" customHeight="1">
      <c r="A17" s="13"/>
      <c r="B17" s="4"/>
      <c r="C17" s="14"/>
      <c r="D17" s="5"/>
      <c r="E17" s="16"/>
      <c r="F17" s="16"/>
      <c r="G17" s="17"/>
      <c r="H17" s="17"/>
      <c r="I17" s="18"/>
      <c r="J17" s="5"/>
      <c r="K17" s="12"/>
    </row>
    <row r="18" spans="1:11" ht="12.75" customHeight="1">
      <c r="A18" s="13"/>
      <c r="B18" s="4"/>
      <c r="C18" s="14"/>
      <c r="D18" s="5"/>
      <c r="E18" s="16"/>
      <c r="F18" s="16"/>
      <c r="G18" s="17"/>
      <c r="H18" s="17"/>
      <c r="I18" s="18"/>
      <c r="J18" s="5"/>
      <c r="K18" s="12"/>
    </row>
    <row r="19" spans="1:11" ht="12.75" customHeight="1">
      <c r="A19" s="13"/>
      <c r="B19" s="4"/>
      <c r="C19" s="14"/>
      <c r="D19" s="5"/>
      <c r="E19" s="16"/>
      <c r="F19" s="16"/>
      <c r="G19" s="17"/>
      <c r="H19" s="17"/>
      <c r="I19" s="18"/>
      <c r="J19" s="5"/>
      <c r="K19" s="12"/>
    </row>
    <row r="20" spans="1:11" ht="12.75" customHeight="1">
      <c r="A20" s="13"/>
      <c r="B20" s="4"/>
      <c r="C20" s="14"/>
      <c r="D20" s="5"/>
      <c r="E20" s="16"/>
      <c r="F20" s="16"/>
      <c r="G20" s="17"/>
      <c r="H20" s="17"/>
      <c r="I20" s="18"/>
      <c r="J20" s="5"/>
      <c r="K20" s="12"/>
    </row>
    <row r="21" spans="1:11" ht="12.75" customHeight="1">
      <c r="A21" s="13"/>
      <c r="B21" s="4"/>
      <c r="C21" s="14"/>
      <c r="D21" s="5"/>
      <c r="E21" s="16"/>
      <c r="F21" s="16"/>
      <c r="G21" s="17"/>
      <c r="H21" s="17"/>
      <c r="I21" s="18"/>
      <c r="J21" s="5"/>
      <c r="K21" s="12"/>
    </row>
    <row r="22" spans="1:11" ht="12.75" customHeight="1">
      <c r="A22" s="13"/>
      <c r="B22" s="4"/>
      <c r="C22" s="14"/>
      <c r="D22" s="5"/>
      <c r="E22" s="16"/>
      <c r="F22" s="16"/>
      <c r="G22" s="17"/>
      <c r="H22" s="17"/>
      <c r="I22" s="18"/>
      <c r="J22" s="5"/>
      <c r="K22" s="12"/>
    </row>
    <row r="23" spans="1:11" ht="12.75" customHeight="1">
      <c r="A23" s="13"/>
      <c r="B23" s="4"/>
      <c r="C23" s="14"/>
      <c r="D23" s="5"/>
      <c r="E23" s="16"/>
      <c r="F23" s="16"/>
      <c r="G23" s="17"/>
      <c r="H23" s="17"/>
      <c r="I23" s="18"/>
      <c r="J23" s="5"/>
      <c r="K23" s="12"/>
    </row>
    <row r="24" spans="1:11" ht="12.75" customHeight="1">
      <c r="A24" s="13"/>
      <c r="B24" s="4"/>
      <c r="C24" s="14"/>
      <c r="D24" s="5"/>
      <c r="F24" s="16"/>
      <c r="G24" s="17"/>
      <c r="H24" s="17"/>
      <c r="I24" s="18"/>
      <c r="J24" s="5"/>
      <c r="K24" s="12"/>
    </row>
    <row r="25" spans="1:11" s="33" customFormat="1" ht="15" customHeight="1">
      <c r="A25" s="262" t="s">
        <v>47</v>
      </c>
      <c r="B25" s="36"/>
      <c r="C25" s="36" t="s">
        <v>9</v>
      </c>
      <c r="E25" s="14"/>
      <c r="F25" s="261" t="s">
        <v>257</v>
      </c>
      <c r="G25" s="261"/>
      <c r="H25" s="131"/>
      <c r="I25" s="36" t="s">
        <v>301</v>
      </c>
      <c r="J25" s="263" t="s">
        <v>36</v>
      </c>
      <c r="K25" s="264"/>
    </row>
    <row r="26" spans="1:11" ht="8.25" customHeight="1" thickBot="1">
      <c r="A26" s="13"/>
      <c r="B26" s="4"/>
      <c r="C26" s="5"/>
      <c r="D26" s="5"/>
      <c r="E26" s="5"/>
      <c r="F26" s="5"/>
      <c r="G26" s="5"/>
      <c r="H26" s="5"/>
      <c r="I26" s="15"/>
      <c r="J26" s="5"/>
      <c r="K26" s="12"/>
    </row>
    <row r="27" spans="1:11" ht="17.25" customHeight="1">
      <c r="A27" s="27" t="s">
        <v>286</v>
      </c>
      <c r="B27" s="208" t="s">
        <v>42</v>
      </c>
      <c r="C27" s="289" t="s">
        <v>62</v>
      </c>
      <c r="D27" s="290"/>
      <c r="E27" s="291"/>
      <c r="F27" s="289" t="s">
        <v>63</v>
      </c>
      <c r="G27" s="290"/>
      <c r="H27" s="291"/>
      <c r="I27" s="28" t="s">
        <v>66</v>
      </c>
      <c r="J27" s="28" t="s">
        <v>67</v>
      </c>
      <c r="K27" s="29" t="s">
        <v>68</v>
      </c>
    </row>
    <row r="28" spans="1:11" ht="14.25" customHeight="1" thickBot="1">
      <c r="A28" s="30"/>
      <c r="B28" s="211"/>
      <c r="C28" s="31" t="s">
        <v>64</v>
      </c>
      <c r="D28" s="31" t="s">
        <v>1</v>
      </c>
      <c r="E28" s="31" t="s">
        <v>65</v>
      </c>
      <c r="F28" s="31" t="s">
        <v>64</v>
      </c>
      <c r="G28" s="31" t="s">
        <v>1</v>
      </c>
      <c r="H28" s="31" t="s">
        <v>65</v>
      </c>
      <c r="I28" s="31" t="s">
        <v>2</v>
      </c>
      <c r="J28" s="31" t="s">
        <v>3</v>
      </c>
      <c r="K28" s="32" t="s">
        <v>4</v>
      </c>
    </row>
    <row r="29" spans="1:11" ht="17.45" customHeight="1">
      <c r="A29" s="185" t="s">
        <v>282</v>
      </c>
      <c r="B29" s="251" t="s">
        <v>48</v>
      </c>
      <c r="C29" s="19">
        <v>197</v>
      </c>
      <c r="D29" s="19">
        <v>197</v>
      </c>
      <c r="E29" s="19">
        <v>169</v>
      </c>
      <c r="F29" s="20">
        <v>194</v>
      </c>
      <c r="G29" s="20">
        <v>194</v>
      </c>
      <c r="H29" s="20">
        <v>145</v>
      </c>
      <c r="I29" s="20">
        <v>3</v>
      </c>
      <c r="J29" s="20" t="s">
        <v>116</v>
      </c>
      <c r="K29" s="138">
        <v>522</v>
      </c>
    </row>
    <row r="30" spans="1:11" ht="17.45" customHeight="1">
      <c r="A30" s="185" t="s">
        <v>282</v>
      </c>
      <c r="B30" s="251" t="s">
        <v>28</v>
      </c>
      <c r="C30" s="19">
        <v>160</v>
      </c>
      <c r="D30" s="19">
        <v>220</v>
      </c>
      <c r="E30" s="19">
        <v>160</v>
      </c>
      <c r="F30" s="20">
        <v>157</v>
      </c>
      <c r="G30" s="20">
        <v>217</v>
      </c>
      <c r="H30" s="20">
        <v>112</v>
      </c>
      <c r="I30" s="20">
        <v>3</v>
      </c>
      <c r="J30" s="20" t="s">
        <v>33</v>
      </c>
      <c r="K30" s="138">
        <v>696</v>
      </c>
    </row>
    <row r="31" spans="1:11" ht="17.45" customHeight="1">
      <c r="A31" s="185" t="s">
        <v>282</v>
      </c>
      <c r="B31" s="251" t="s">
        <v>47</v>
      </c>
      <c r="C31" s="19">
        <v>170</v>
      </c>
      <c r="D31" s="19">
        <v>260</v>
      </c>
      <c r="E31" s="19">
        <v>230</v>
      </c>
      <c r="F31" s="20">
        <v>167</v>
      </c>
      <c r="G31" s="20">
        <v>257</v>
      </c>
      <c r="H31" s="20">
        <v>182</v>
      </c>
      <c r="I31" s="20">
        <v>5</v>
      </c>
      <c r="J31" s="20" t="s">
        <v>116</v>
      </c>
      <c r="K31" s="138">
        <v>822</v>
      </c>
    </row>
    <row r="32" spans="1:11" ht="17.45" customHeight="1">
      <c r="A32" s="185" t="s">
        <v>282</v>
      </c>
      <c r="B32" s="251" t="s">
        <v>6</v>
      </c>
      <c r="C32" s="19">
        <v>260</v>
      </c>
      <c r="D32" s="19">
        <v>350</v>
      </c>
      <c r="E32" s="19">
        <v>260</v>
      </c>
      <c r="F32" s="20">
        <v>256</v>
      </c>
      <c r="G32" s="20">
        <v>346</v>
      </c>
      <c r="H32" s="20">
        <v>211</v>
      </c>
      <c r="I32" s="20">
        <v>11</v>
      </c>
      <c r="J32" s="20" t="s">
        <v>69</v>
      </c>
      <c r="K32" s="138">
        <v>1320</v>
      </c>
    </row>
    <row r="33" spans="1:13" ht="17.45" customHeight="1">
      <c r="A33" s="185" t="s">
        <v>282</v>
      </c>
      <c r="B33" s="251" t="s">
        <v>7</v>
      </c>
      <c r="C33" s="19">
        <v>300</v>
      </c>
      <c r="D33" s="19">
        <v>430</v>
      </c>
      <c r="E33" s="19">
        <v>320</v>
      </c>
      <c r="F33" s="20">
        <v>296</v>
      </c>
      <c r="G33" s="20">
        <v>426</v>
      </c>
      <c r="H33" s="20">
        <v>271</v>
      </c>
      <c r="I33" s="20">
        <v>15</v>
      </c>
      <c r="J33" s="20" t="s">
        <v>69</v>
      </c>
      <c r="K33" s="138">
        <v>1764</v>
      </c>
    </row>
    <row r="34" spans="1:13" ht="17.45" customHeight="1">
      <c r="A34" s="185" t="s">
        <v>282</v>
      </c>
      <c r="B34" s="251" t="s">
        <v>8</v>
      </c>
      <c r="C34" s="19">
        <v>480</v>
      </c>
      <c r="D34" s="19">
        <v>380</v>
      </c>
      <c r="E34" s="19">
        <v>350</v>
      </c>
      <c r="F34" s="20">
        <v>476</v>
      </c>
      <c r="G34" s="20">
        <v>376</v>
      </c>
      <c r="H34" s="20">
        <v>301</v>
      </c>
      <c r="I34" s="20">
        <v>20</v>
      </c>
      <c r="J34" s="20" t="s">
        <v>69</v>
      </c>
      <c r="K34" s="43">
        <v>2280</v>
      </c>
    </row>
    <row r="35" spans="1:13" ht="17.45" customHeight="1">
      <c r="A35" s="185" t="s">
        <v>282</v>
      </c>
      <c r="B35" s="251" t="s">
        <v>5</v>
      </c>
      <c r="C35" s="19">
        <v>608</v>
      </c>
      <c r="D35" s="19">
        <v>480</v>
      </c>
      <c r="E35" s="19">
        <v>350</v>
      </c>
      <c r="F35" s="20">
        <v>584</v>
      </c>
      <c r="G35" s="20">
        <v>476</v>
      </c>
      <c r="H35" s="20">
        <v>301</v>
      </c>
      <c r="I35" s="20">
        <v>29</v>
      </c>
      <c r="J35" s="20" t="s">
        <v>69</v>
      </c>
      <c r="K35" s="138">
        <v>2694</v>
      </c>
    </row>
    <row r="36" spans="1:13" ht="17.45" customHeight="1">
      <c r="A36" s="185" t="s">
        <v>282</v>
      </c>
      <c r="B36" s="251" t="s">
        <v>37</v>
      </c>
      <c r="C36" s="19">
        <v>608</v>
      </c>
      <c r="D36" s="19">
        <v>480</v>
      </c>
      <c r="E36" s="19">
        <v>350</v>
      </c>
      <c r="F36" s="20">
        <v>584</v>
      </c>
      <c r="G36" s="20">
        <v>476</v>
      </c>
      <c r="H36" s="20">
        <v>301</v>
      </c>
      <c r="I36" s="20">
        <v>34</v>
      </c>
      <c r="J36" s="20" t="s">
        <v>70</v>
      </c>
      <c r="K36" s="138">
        <v>3102</v>
      </c>
    </row>
    <row r="37" spans="1:13" ht="17.45" customHeight="1">
      <c r="A37" s="185" t="s">
        <v>282</v>
      </c>
      <c r="B37" s="251" t="s">
        <v>35</v>
      </c>
      <c r="C37" s="19">
        <v>1183</v>
      </c>
      <c r="D37" s="19">
        <v>480</v>
      </c>
      <c r="E37" s="19">
        <v>400</v>
      </c>
      <c r="F37" s="20">
        <v>1158</v>
      </c>
      <c r="G37" s="20">
        <v>476</v>
      </c>
      <c r="H37" s="20">
        <v>351</v>
      </c>
      <c r="I37" s="20">
        <v>52</v>
      </c>
      <c r="J37" s="20" t="s">
        <v>71</v>
      </c>
      <c r="K37" s="138">
        <v>5496</v>
      </c>
    </row>
    <row r="38" spans="1:13" s="151" customFormat="1" ht="17.45" customHeight="1">
      <c r="A38" s="185" t="s">
        <v>305</v>
      </c>
      <c r="B38" s="251" t="s">
        <v>301</v>
      </c>
      <c r="C38" s="19">
        <v>652</v>
      </c>
      <c r="D38" s="19">
        <v>460</v>
      </c>
      <c r="E38" s="19">
        <v>350</v>
      </c>
      <c r="F38" s="20">
        <v>624</v>
      </c>
      <c r="G38" s="20">
        <v>458</v>
      </c>
      <c r="H38" s="20">
        <v>327</v>
      </c>
      <c r="I38" s="20">
        <v>21</v>
      </c>
      <c r="J38" s="20" t="s">
        <v>70</v>
      </c>
      <c r="K38" s="138">
        <v>1996</v>
      </c>
    </row>
    <row r="39" spans="1:13" s="151" customFormat="1" ht="17.45" customHeight="1">
      <c r="A39" s="185" t="s">
        <v>305</v>
      </c>
      <c r="B39" s="251" t="s">
        <v>302</v>
      </c>
      <c r="C39" s="19">
        <v>842</v>
      </c>
      <c r="D39" s="19">
        <v>460</v>
      </c>
      <c r="E39" s="19">
        <v>350</v>
      </c>
      <c r="F39" s="20">
        <v>814</v>
      </c>
      <c r="G39" s="20">
        <v>458</v>
      </c>
      <c r="H39" s="20">
        <v>327</v>
      </c>
      <c r="I39" s="20">
        <v>25</v>
      </c>
      <c r="J39" s="20" t="s">
        <v>70</v>
      </c>
      <c r="K39" s="138">
        <v>2346</v>
      </c>
    </row>
    <row r="40" spans="1:13" ht="17.45" customHeight="1">
      <c r="A40" s="185" t="s">
        <v>282</v>
      </c>
      <c r="B40" s="251" t="s">
        <v>9</v>
      </c>
      <c r="C40" s="19">
        <v>260</v>
      </c>
      <c r="D40" s="19">
        <v>350</v>
      </c>
      <c r="E40" s="19">
        <v>260</v>
      </c>
      <c r="F40" s="20">
        <v>254</v>
      </c>
      <c r="G40" s="20">
        <v>344</v>
      </c>
      <c r="H40" s="20">
        <v>189</v>
      </c>
      <c r="I40" s="20">
        <v>14</v>
      </c>
      <c r="J40" s="20" t="s">
        <v>69</v>
      </c>
      <c r="K40" s="138">
        <v>2394</v>
      </c>
    </row>
    <row r="41" spans="1:13" s="151" customFormat="1" ht="17.45" customHeight="1">
      <c r="A41" s="185" t="s">
        <v>282</v>
      </c>
      <c r="B41" s="251" t="s">
        <v>113</v>
      </c>
      <c r="C41" s="19">
        <v>260</v>
      </c>
      <c r="D41" s="19">
        <v>350</v>
      </c>
      <c r="E41" s="19">
        <v>260</v>
      </c>
      <c r="F41" s="20">
        <v>254</v>
      </c>
      <c r="G41" s="20">
        <v>344</v>
      </c>
      <c r="H41" s="20">
        <v>189</v>
      </c>
      <c r="I41" s="20">
        <v>14</v>
      </c>
      <c r="J41" s="20" t="s">
        <v>115</v>
      </c>
      <c r="K41" s="283">
        <v>4296</v>
      </c>
      <c r="L41" s="2"/>
      <c r="M41" s="2"/>
    </row>
    <row r="42" spans="1:13" ht="17.45" customHeight="1">
      <c r="A42" s="185" t="s">
        <v>282</v>
      </c>
      <c r="B42" s="251" t="s">
        <v>10</v>
      </c>
      <c r="C42" s="19">
        <v>300</v>
      </c>
      <c r="D42" s="19">
        <v>430</v>
      </c>
      <c r="E42" s="19">
        <v>320</v>
      </c>
      <c r="F42" s="20">
        <v>294</v>
      </c>
      <c r="G42" s="20">
        <v>424</v>
      </c>
      <c r="H42" s="20">
        <v>249</v>
      </c>
      <c r="I42" s="20">
        <v>20</v>
      </c>
      <c r="J42" s="20" t="s">
        <v>69</v>
      </c>
      <c r="K42" s="138">
        <v>2694</v>
      </c>
    </row>
    <row r="43" spans="1:13" ht="17.45" customHeight="1">
      <c r="A43" s="185" t="s">
        <v>282</v>
      </c>
      <c r="B43" s="251" t="s">
        <v>256</v>
      </c>
      <c r="C43" s="19">
        <v>300</v>
      </c>
      <c r="D43" s="19">
        <v>430</v>
      </c>
      <c r="E43" s="19">
        <v>320</v>
      </c>
      <c r="F43" s="20">
        <v>294</v>
      </c>
      <c r="G43" s="20">
        <v>424</v>
      </c>
      <c r="H43" s="20">
        <v>249</v>
      </c>
      <c r="I43" s="20">
        <v>20</v>
      </c>
      <c r="J43" s="20" t="s">
        <v>81</v>
      </c>
      <c r="K43" s="138">
        <v>3876</v>
      </c>
    </row>
    <row r="44" spans="1:13" s="151" customFormat="1" ht="17.25" customHeight="1">
      <c r="A44" s="185" t="s">
        <v>282</v>
      </c>
      <c r="B44" s="251" t="s">
        <v>114</v>
      </c>
      <c r="C44" s="19">
        <v>300</v>
      </c>
      <c r="D44" s="19">
        <v>430</v>
      </c>
      <c r="E44" s="19">
        <v>320</v>
      </c>
      <c r="F44" s="20">
        <v>294</v>
      </c>
      <c r="G44" s="20">
        <v>424</v>
      </c>
      <c r="H44" s="20">
        <v>249</v>
      </c>
      <c r="I44" s="20">
        <v>20</v>
      </c>
      <c r="J44" s="20" t="s">
        <v>115</v>
      </c>
      <c r="K44" s="283">
        <v>4695</v>
      </c>
      <c r="L44" s="2"/>
      <c r="M44" s="2"/>
    </row>
    <row r="45" spans="1:13" ht="17.45" customHeight="1">
      <c r="A45" s="185" t="s">
        <v>282</v>
      </c>
      <c r="B45" s="251" t="s">
        <v>11</v>
      </c>
      <c r="C45" s="19">
        <v>480</v>
      </c>
      <c r="D45" s="19">
        <v>380</v>
      </c>
      <c r="E45" s="19">
        <v>370</v>
      </c>
      <c r="F45" s="20">
        <v>474</v>
      </c>
      <c r="G45" s="20">
        <v>374</v>
      </c>
      <c r="H45" s="20">
        <v>309</v>
      </c>
      <c r="I45" s="20">
        <v>28</v>
      </c>
      <c r="J45" s="20" t="s">
        <v>255</v>
      </c>
      <c r="K45" s="138">
        <v>3468</v>
      </c>
    </row>
    <row r="46" spans="1:13" ht="17.45" customHeight="1">
      <c r="A46" s="185" t="s">
        <v>282</v>
      </c>
      <c r="B46" s="251" t="s">
        <v>257</v>
      </c>
      <c r="C46" s="19">
        <v>480</v>
      </c>
      <c r="D46" s="19">
        <v>380</v>
      </c>
      <c r="E46" s="19">
        <v>370</v>
      </c>
      <c r="F46" s="20">
        <v>474</v>
      </c>
      <c r="G46" s="20">
        <v>374</v>
      </c>
      <c r="H46" s="20">
        <v>309</v>
      </c>
      <c r="I46" s="20">
        <v>28</v>
      </c>
      <c r="J46" s="20" t="s">
        <v>238</v>
      </c>
      <c r="K46" s="138">
        <v>4866</v>
      </c>
    </row>
    <row r="47" spans="1:13" ht="17.45" customHeight="1">
      <c r="A47" s="185" t="s">
        <v>282</v>
      </c>
      <c r="B47" s="251" t="s">
        <v>12</v>
      </c>
      <c r="C47" s="19">
        <v>618</v>
      </c>
      <c r="D47" s="19">
        <v>480</v>
      </c>
      <c r="E47" s="19">
        <v>370</v>
      </c>
      <c r="F47" s="20">
        <v>600</v>
      </c>
      <c r="G47" s="20">
        <v>474</v>
      </c>
      <c r="H47" s="20">
        <v>305</v>
      </c>
      <c r="I47" s="20">
        <v>43</v>
      </c>
      <c r="J47" s="20" t="s">
        <v>70</v>
      </c>
      <c r="K47" s="138">
        <v>4946</v>
      </c>
    </row>
    <row r="48" spans="1:13" ht="17.45" customHeight="1">
      <c r="A48" s="185" t="s">
        <v>282</v>
      </c>
      <c r="B48" s="251" t="s">
        <v>38</v>
      </c>
      <c r="C48" s="19">
        <v>618</v>
      </c>
      <c r="D48" s="19">
        <v>480</v>
      </c>
      <c r="E48" s="19">
        <v>370</v>
      </c>
      <c r="F48" s="20">
        <v>600</v>
      </c>
      <c r="G48" s="20">
        <v>474</v>
      </c>
      <c r="H48" s="20">
        <v>305</v>
      </c>
      <c r="I48" s="20">
        <v>43</v>
      </c>
      <c r="J48" s="20" t="s">
        <v>72</v>
      </c>
      <c r="K48" s="138">
        <v>6264</v>
      </c>
    </row>
    <row r="49" spans="1:11" ht="17.45" customHeight="1">
      <c r="A49" s="186" t="s">
        <v>282</v>
      </c>
      <c r="B49" s="234" t="s">
        <v>36</v>
      </c>
      <c r="C49" s="77">
        <v>1183</v>
      </c>
      <c r="D49" s="77">
        <v>480</v>
      </c>
      <c r="E49" s="77">
        <v>400</v>
      </c>
      <c r="F49" s="78" t="s">
        <v>41</v>
      </c>
      <c r="G49" s="78">
        <v>474</v>
      </c>
      <c r="H49" s="78">
        <v>335</v>
      </c>
      <c r="I49" s="78">
        <v>111</v>
      </c>
      <c r="J49" s="78" t="s">
        <v>71</v>
      </c>
      <c r="K49" s="80">
        <v>9990</v>
      </c>
    </row>
    <row r="50" spans="1:11" ht="17.45" customHeight="1" thickBot="1">
      <c r="A50" s="193" t="s">
        <v>282</v>
      </c>
      <c r="B50" s="235" t="s">
        <v>258</v>
      </c>
      <c r="C50" s="118">
        <v>1183</v>
      </c>
      <c r="D50" s="118">
        <v>480</v>
      </c>
      <c r="E50" s="118">
        <v>400</v>
      </c>
      <c r="F50" s="79" t="s">
        <v>41</v>
      </c>
      <c r="G50" s="79">
        <v>474</v>
      </c>
      <c r="H50" s="79">
        <v>335</v>
      </c>
      <c r="I50" s="79">
        <v>111</v>
      </c>
      <c r="J50" s="79" t="s">
        <v>237</v>
      </c>
      <c r="K50" s="81">
        <v>10800</v>
      </c>
    </row>
    <row r="51" spans="1:11" ht="13.5" thickBot="1"/>
    <row r="52" spans="1:11" ht="16.5" thickBot="1">
      <c r="A52" s="298" t="s">
        <v>106</v>
      </c>
      <c r="B52" s="299"/>
      <c r="C52" s="299"/>
      <c r="D52" s="299"/>
      <c r="E52" s="299"/>
      <c r="F52" s="299"/>
      <c r="G52" s="299"/>
      <c r="H52" s="299"/>
      <c r="I52" s="299"/>
      <c r="J52" s="299"/>
      <c r="K52" s="300"/>
    </row>
    <row r="53" spans="1:11">
      <c r="A53" s="13"/>
      <c r="B53" s="4"/>
      <c r="C53" s="5"/>
      <c r="D53" s="5"/>
      <c r="E53" s="15"/>
      <c r="F53" s="15"/>
      <c r="G53" s="15"/>
      <c r="H53" s="15"/>
      <c r="I53" s="15"/>
      <c r="J53" s="5"/>
      <c r="K53" s="12"/>
    </row>
    <row r="54" spans="1:11">
      <c r="A54" s="22" t="s">
        <v>207</v>
      </c>
      <c r="B54" s="4"/>
      <c r="C54" s="5"/>
      <c r="D54" s="5"/>
      <c r="E54" s="15"/>
      <c r="F54" s="15"/>
      <c r="G54" s="15"/>
      <c r="H54" s="15"/>
      <c r="I54" s="15"/>
      <c r="J54" s="5"/>
      <c r="K54" s="12"/>
    </row>
    <row r="55" spans="1:11">
      <c r="A55" s="22" t="s">
        <v>208</v>
      </c>
      <c r="B55" s="4"/>
      <c r="C55" s="5"/>
      <c r="D55" s="5"/>
      <c r="E55" s="15"/>
      <c r="F55" s="15"/>
      <c r="G55" s="15"/>
      <c r="H55" s="15"/>
      <c r="I55" s="15"/>
      <c r="J55" s="5"/>
      <c r="K55" s="12"/>
    </row>
    <row r="56" spans="1:11">
      <c r="A56" s="22" t="s">
        <v>108</v>
      </c>
      <c r="B56" s="4"/>
      <c r="C56" s="5"/>
      <c r="D56" s="5"/>
      <c r="E56" s="15"/>
      <c r="F56" s="15"/>
      <c r="G56" s="15"/>
      <c r="H56" s="15"/>
      <c r="I56" s="15"/>
      <c r="J56" s="5"/>
      <c r="K56" s="12"/>
    </row>
    <row r="57" spans="1:11">
      <c r="A57" s="22" t="s">
        <v>122</v>
      </c>
      <c r="B57" s="4"/>
      <c r="C57" s="5"/>
      <c r="D57" s="5"/>
      <c r="E57" s="15"/>
      <c r="F57" s="15"/>
      <c r="G57" s="15"/>
      <c r="H57" s="15"/>
      <c r="I57" s="15"/>
      <c r="J57" s="5"/>
      <c r="K57" s="12"/>
    </row>
    <row r="58" spans="1:11">
      <c r="A58" s="22" t="s">
        <v>107</v>
      </c>
      <c r="B58" s="24"/>
      <c r="C58" s="5"/>
      <c r="D58" s="5"/>
      <c r="E58" s="15"/>
      <c r="F58" s="15"/>
      <c r="G58" s="15"/>
      <c r="H58" s="15"/>
      <c r="I58" s="15"/>
      <c r="J58" s="5"/>
      <c r="K58" s="12"/>
    </row>
    <row r="59" spans="1:11">
      <c r="B59" s="24"/>
      <c r="C59" s="5"/>
      <c r="D59" s="5"/>
      <c r="E59" s="15"/>
      <c r="F59" s="15"/>
      <c r="G59" s="15"/>
      <c r="H59" s="15"/>
      <c r="I59" s="15"/>
      <c r="J59" s="5"/>
      <c r="K59" s="12"/>
    </row>
    <row r="60" spans="1:11">
      <c r="B60" s="24"/>
      <c r="C60" s="5"/>
      <c r="D60" s="5"/>
      <c r="E60" s="15"/>
      <c r="F60" s="15"/>
      <c r="G60" s="15"/>
      <c r="H60" s="15"/>
      <c r="I60" s="15"/>
      <c r="J60" s="5"/>
      <c r="K60" s="12"/>
    </row>
    <row r="61" spans="1:11">
      <c r="B61" s="24"/>
      <c r="C61" s="5"/>
      <c r="D61" s="5"/>
      <c r="E61" s="15"/>
      <c r="F61" s="15"/>
      <c r="G61" s="15"/>
      <c r="H61" s="15"/>
      <c r="I61" s="15"/>
      <c r="J61" s="5"/>
      <c r="K61" s="12"/>
    </row>
    <row r="62" spans="1:11">
      <c r="B62" s="24"/>
      <c r="C62" s="5"/>
      <c r="D62" s="5"/>
      <c r="E62" s="15"/>
      <c r="F62" s="15"/>
      <c r="G62" s="15"/>
      <c r="H62" s="15"/>
      <c r="I62" s="15"/>
      <c r="J62" s="5"/>
      <c r="K62" s="12"/>
    </row>
    <row r="63" spans="1:11">
      <c r="A63" s="13"/>
      <c r="B63" s="4"/>
      <c r="C63" s="5"/>
      <c r="D63" s="5"/>
      <c r="E63" s="15"/>
      <c r="F63" s="15"/>
      <c r="G63" s="15"/>
      <c r="H63" s="15"/>
      <c r="I63" s="15"/>
      <c r="J63" s="5"/>
      <c r="K63" s="12"/>
    </row>
    <row r="64" spans="1:11">
      <c r="A64" s="13"/>
      <c r="B64" s="4"/>
      <c r="C64" s="5"/>
      <c r="D64" s="5"/>
      <c r="E64" s="15"/>
      <c r="F64" s="15"/>
      <c r="G64" s="15"/>
      <c r="H64" s="15"/>
      <c r="I64" s="15"/>
      <c r="J64" s="5"/>
      <c r="K64" s="12"/>
    </row>
    <row r="65" spans="1:11" ht="15">
      <c r="A65" s="21"/>
      <c r="B65" s="265"/>
      <c r="C65" s="5"/>
      <c r="D65" s="5"/>
      <c r="E65" s="15"/>
      <c r="F65" s="15"/>
      <c r="G65" s="15"/>
      <c r="H65" s="15"/>
      <c r="I65" s="15"/>
      <c r="J65" s="5"/>
      <c r="K65" s="12"/>
    </row>
    <row r="66" spans="1:11" ht="15">
      <c r="A66" s="21"/>
      <c r="B66" s="265"/>
      <c r="C66" s="5"/>
      <c r="D66" s="5"/>
      <c r="E66" s="15"/>
      <c r="F66" s="15"/>
      <c r="G66" s="15"/>
      <c r="H66" s="15"/>
      <c r="I66" s="15"/>
      <c r="J66" s="5"/>
      <c r="K66" s="12"/>
    </row>
    <row r="67" spans="1:11" ht="15">
      <c r="A67" s="21"/>
      <c r="B67" s="265"/>
      <c r="C67" s="5"/>
      <c r="D67" s="5"/>
      <c r="E67" s="15"/>
      <c r="F67" s="15"/>
      <c r="G67" s="15"/>
      <c r="H67" s="15"/>
      <c r="I67" s="15"/>
      <c r="J67" s="5"/>
      <c r="K67" s="12"/>
    </row>
    <row r="68" spans="1:11" ht="15">
      <c r="A68" s="21"/>
      <c r="B68" s="265"/>
      <c r="C68" s="5"/>
      <c r="D68" s="5"/>
      <c r="E68" s="15"/>
      <c r="F68" s="15"/>
      <c r="G68" s="15"/>
      <c r="H68" s="15"/>
      <c r="I68" s="15"/>
      <c r="J68" s="5"/>
      <c r="K68" s="12"/>
    </row>
    <row r="69" spans="1:11" ht="15">
      <c r="A69" s="21"/>
      <c r="B69" s="265"/>
      <c r="C69" s="5"/>
      <c r="D69" s="5"/>
      <c r="E69" s="15"/>
      <c r="F69" s="15"/>
      <c r="G69" s="15"/>
      <c r="H69" s="15"/>
      <c r="I69" s="15"/>
      <c r="J69" s="5"/>
      <c r="K69" s="12"/>
    </row>
    <row r="70" spans="1:11" ht="15">
      <c r="A70" s="21"/>
      <c r="B70" s="265"/>
      <c r="C70" s="5"/>
      <c r="D70" s="5"/>
      <c r="E70" s="15"/>
      <c r="F70" s="15"/>
      <c r="G70" s="15"/>
      <c r="H70" s="15"/>
      <c r="I70" s="15"/>
      <c r="J70" s="5"/>
      <c r="K70" s="12"/>
    </row>
    <row r="71" spans="1:11" ht="15">
      <c r="A71" s="21"/>
      <c r="B71" s="265"/>
      <c r="C71" s="5"/>
      <c r="D71" s="5"/>
      <c r="E71" s="15"/>
      <c r="F71" s="15"/>
      <c r="G71" s="15"/>
      <c r="H71" s="15"/>
      <c r="I71" s="15"/>
      <c r="J71" s="5"/>
      <c r="K71" s="12"/>
    </row>
    <row r="72" spans="1:11" ht="13.5" thickBot="1">
      <c r="A72" s="141"/>
      <c r="B72" s="142"/>
      <c r="C72" s="142"/>
      <c r="D72" s="142"/>
      <c r="E72" s="303"/>
      <c r="F72" s="303"/>
      <c r="G72" s="143"/>
      <c r="H72" s="143"/>
      <c r="I72" s="143"/>
      <c r="J72" s="144"/>
      <c r="K72" s="145"/>
    </row>
    <row r="73" spans="1:11">
      <c r="A73" s="27" t="s">
        <v>286</v>
      </c>
      <c r="B73" s="208" t="s">
        <v>306</v>
      </c>
      <c r="C73" s="289" t="s">
        <v>62</v>
      </c>
      <c r="D73" s="290"/>
      <c r="E73" s="291"/>
      <c r="F73" s="289" t="s">
        <v>63</v>
      </c>
      <c r="G73" s="290"/>
      <c r="H73" s="291"/>
      <c r="I73" s="28" t="s">
        <v>66</v>
      </c>
      <c r="J73" s="28" t="s">
        <v>67</v>
      </c>
      <c r="K73" s="29" t="s">
        <v>68</v>
      </c>
    </row>
    <row r="74" spans="1:11" ht="13.5" thickBot="1">
      <c r="A74" s="30"/>
      <c r="B74" s="211"/>
      <c r="C74" s="31" t="s">
        <v>64</v>
      </c>
      <c r="D74" s="31" t="s">
        <v>1</v>
      </c>
      <c r="E74" s="31" t="s">
        <v>65</v>
      </c>
      <c r="F74" s="31" t="s">
        <v>64</v>
      </c>
      <c r="G74" s="31" t="s">
        <v>1</v>
      </c>
      <c r="H74" s="31" t="s">
        <v>65</v>
      </c>
      <c r="I74" s="31" t="s">
        <v>2</v>
      </c>
      <c r="J74" s="31" t="s">
        <v>3</v>
      </c>
      <c r="K74" s="32" t="s">
        <v>4</v>
      </c>
    </row>
    <row r="75" spans="1:11" ht="15">
      <c r="A75" s="252" t="s">
        <v>305</v>
      </c>
      <c r="B75" s="251" t="s">
        <v>307</v>
      </c>
      <c r="C75" s="19">
        <v>1710</v>
      </c>
      <c r="D75" s="19">
        <v>1000</v>
      </c>
      <c r="E75" s="19">
        <v>400</v>
      </c>
      <c r="F75" s="20">
        <v>1648</v>
      </c>
      <c r="G75" s="20">
        <v>998</v>
      </c>
      <c r="H75" s="20">
        <v>368</v>
      </c>
      <c r="I75" s="20">
        <v>65</v>
      </c>
      <c r="J75" s="20" t="s">
        <v>110</v>
      </c>
      <c r="K75" s="138">
        <v>4158</v>
      </c>
    </row>
    <row r="76" spans="1:11" ht="15">
      <c r="A76" s="252" t="s">
        <v>305</v>
      </c>
      <c r="B76" s="251" t="s">
        <v>308</v>
      </c>
      <c r="C76" s="19">
        <v>1710</v>
      </c>
      <c r="D76" s="19">
        <v>540</v>
      </c>
      <c r="E76" s="19">
        <v>400</v>
      </c>
      <c r="F76" s="20">
        <v>1648</v>
      </c>
      <c r="G76" s="20">
        <v>538</v>
      </c>
      <c r="H76" s="20">
        <v>368</v>
      </c>
      <c r="I76" s="20">
        <v>43</v>
      </c>
      <c r="J76" s="20" t="s">
        <v>110</v>
      </c>
      <c r="K76" s="43">
        <v>3276</v>
      </c>
    </row>
    <row r="77" spans="1:11" ht="15">
      <c r="A77" s="252" t="s">
        <v>305</v>
      </c>
      <c r="B77" s="251" t="s">
        <v>309</v>
      </c>
      <c r="C77" s="19">
        <v>800</v>
      </c>
      <c r="D77" s="19">
        <v>1000</v>
      </c>
      <c r="E77" s="19">
        <v>400</v>
      </c>
      <c r="F77" s="20">
        <v>748</v>
      </c>
      <c r="G77" s="20">
        <v>998</v>
      </c>
      <c r="H77" s="20">
        <v>368</v>
      </c>
      <c r="I77" s="20">
        <v>35</v>
      </c>
      <c r="J77" s="20" t="s">
        <v>124</v>
      </c>
      <c r="K77" s="43">
        <v>2742</v>
      </c>
    </row>
    <row r="78" spans="1:11" ht="15">
      <c r="A78" s="252" t="s">
        <v>305</v>
      </c>
      <c r="B78" s="251" t="s">
        <v>310</v>
      </c>
      <c r="C78" s="19">
        <v>1810</v>
      </c>
      <c r="D78" s="19">
        <v>800</v>
      </c>
      <c r="E78" s="19">
        <v>400</v>
      </c>
      <c r="F78" s="20">
        <v>1748</v>
      </c>
      <c r="G78" s="20">
        <v>798</v>
      </c>
      <c r="H78" s="20">
        <v>368</v>
      </c>
      <c r="I78" s="20">
        <v>50</v>
      </c>
      <c r="J78" s="20" t="s">
        <v>109</v>
      </c>
      <c r="K78" s="138">
        <v>3828</v>
      </c>
    </row>
    <row r="79" spans="1:11" ht="15">
      <c r="A79" s="252" t="s">
        <v>305</v>
      </c>
      <c r="B79" s="251" t="s">
        <v>311</v>
      </c>
      <c r="C79" s="19">
        <v>1810</v>
      </c>
      <c r="D79" s="19">
        <v>440</v>
      </c>
      <c r="E79" s="19">
        <v>400</v>
      </c>
      <c r="F79" s="20">
        <v>1748</v>
      </c>
      <c r="G79" s="20">
        <v>438</v>
      </c>
      <c r="H79" s="20">
        <v>368</v>
      </c>
      <c r="I79" s="20">
        <v>42</v>
      </c>
      <c r="J79" s="20" t="s">
        <v>109</v>
      </c>
      <c r="K79" s="138">
        <v>3594</v>
      </c>
    </row>
    <row r="80" spans="1:11" ht="15">
      <c r="A80" s="252" t="s">
        <v>305</v>
      </c>
      <c r="B80" s="251" t="s">
        <v>312</v>
      </c>
      <c r="C80" s="19">
        <v>800</v>
      </c>
      <c r="D80" s="19">
        <v>800</v>
      </c>
      <c r="E80" s="19">
        <v>400</v>
      </c>
      <c r="F80" s="20">
        <v>748</v>
      </c>
      <c r="G80" s="20">
        <v>798</v>
      </c>
      <c r="H80" s="20">
        <v>368</v>
      </c>
      <c r="I80" s="20">
        <v>30</v>
      </c>
      <c r="J80" s="20" t="s">
        <v>111</v>
      </c>
      <c r="K80" s="138">
        <v>2994</v>
      </c>
    </row>
    <row r="81" spans="1:11" ht="15">
      <c r="A81" s="252" t="s">
        <v>305</v>
      </c>
      <c r="B81" s="251" t="s">
        <v>313</v>
      </c>
      <c r="C81" s="19">
        <v>1910</v>
      </c>
      <c r="D81" s="19">
        <v>1200</v>
      </c>
      <c r="E81" s="19">
        <v>400</v>
      </c>
      <c r="F81" s="20">
        <v>1848</v>
      </c>
      <c r="G81" s="20">
        <v>1198</v>
      </c>
      <c r="H81" s="20">
        <v>368</v>
      </c>
      <c r="I81" s="20">
        <v>85</v>
      </c>
      <c r="J81" s="20" t="s">
        <v>109</v>
      </c>
      <c r="K81" s="138">
        <v>5274</v>
      </c>
    </row>
    <row r="82" spans="1:11" ht="15">
      <c r="A82" s="252" t="s">
        <v>305</v>
      </c>
      <c r="B82" s="251" t="s">
        <v>314</v>
      </c>
      <c r="C82" s="19">
        <v>1910</v>
      </c>
      <c r="D82" s="19">
        <v>640</v>
      </c>
      <c r="E82" s="19">
        <v>400</v>
      </c>
      <c r="F82" s="20">
        <v>1848</v>
      </c>
      <c r="G82" s="20">
        <v>638</v>
      </c>
      <c r="H82" s="20">
        <v>368</v>
      </c>
      <c r="I82" s="20">
        <v>55</v>
      </c>
      <c r="J82" s="20" t="s">
        <v>109</v>
      </c>
      <c r="K82" s="138">
        <v>3924</v>
      </c>
    </row>
    <row r="83" spans="1:11" ht="15.75" thickBot="1">
      <c r="A83" s="266" t="s">
        <v>305</v>
      </c>
      <c r="B83" s="267" t="s">
        <v>315</v>
      </c>
      <c r="C83" s="34">
        <v>800</v>
      </c>
      <c r="D83" s="34">
        <v>1200</v>
      </c>
      <c r="E83" s="34">
        <v>400</v>
      </c>
      <c r="F83" s="35">
        <v>748</v>
      </c>
      <c r="G83" s="35">
        <v>1198</v>
      </c>
      <c r="H83" s="35">
        <v>368</v>
      </c>
      <c r="I83" s="35">
        <v>40</v>
      </c>
      <c r="J83" s="35" t="s">
        <v>123</v>
      </c>
      <c r="K83" s="250">
        <v>3072</v>
      </c>
    </row>
    <row r="84" spans="1:11" ht="15">
      <c r="A84" s="36"/>
      <c r="B84" s="36"/>
      <c r="C84" s="37"/>
      <c r="D84" s="37"/>
      <c r="E84" s="37"/>
      <c r="F84" s="38"/>
      <c r="G84" s="38"/>
      <c r="H84" s="38"/>
      <c r="I84" s="38"/>
      <c r="J84" s="39"/>
      <c r="K84" s="40"/>
    </row>
    <row r="85" spans="1:11">
      <c r="A85" s="24" t="s">
        <v>78</v>
      </c>
      <c r="B85" s="24"/>
      <c r="C85" s="5"/>
      <c r="D85" s="5"/>
      <c r="E85" s="5"/>
      <c r="F85" s="5"/>
      <c r="G85" s="5"/>
      <c r="H85" s="5"/>
      <c r="I85" s="5"/>
      <c r="J85" s="25" t="s">
        <v>77</v>
      </c>
      <c r="K85" s="26">
        <f>Зламостійкі!K60</f>
        <v>42751</v>
      </c>
    </row>
    <row r="86" spans="1:11">
      <c r="A86" s="24" t="s">
        <v>79</v>
      </c>
      <c r="B86" s="24"/>
      <c r="H86" s="44"/>
      <c r="I86" s="2"/>
    </row>
    <row r="87" spans="1:11">
      <c r="A87" s="24" t="s">
        <v>80</v>
      </c>
      <c r="B87" s="24"/>
      <c r="H87" s="45"/>
      <c r="I87" s="2"/>
      <c r="J87" s="24"/>
      <c r="K87" s="26"/>
    </row>
  </sheetData>
  <mergeCells count="7">
    <mergeCell ref="E72:F72"/>
    <mergeCell ref="C73:E73"/>
    <mergeCell ref="F73:H73"/>
    <mergeCell ref="A1:K1"/>
    <mergeCell ref="F27:H27"/>
    <mergeCell ref="C27:E27"/>
    <mergeCell ref="A52:K52"/>
  </mergeCells>
  <phoneticPr fontId="0" type="noConversion"/>
  <pageMargins left="0.27" right="0.28000000000000003" top="0.41" bottom="0.37" header="0.27" footer="0.28000000000000003"/>
  <pageSetup paperSize="9" scale="5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Зламостійкі</vt:lpstr>
      <vt:lpstr>Вогне,-зламостійкі</vt:lpstr>
      <vt:lpstr>Для зброї</vt:lpstr>
      <vt:lpstr>Вбудовані</vt:lpstr>
      <vt:lpstr>Меблеві та офісні М, S</vt:lpstr>
      <vt:lpstr>Меблеві та офісні L,R,B,C</vt:lpstr>
      <vt:lpstr>Вбудовані!Область_печати</vt:lpstr>
      <vt:lpstr>'Вогне,-зламостійкі'!Область_печати</vt:lpstr>
      <vt:lpstr>'Для зброї'!Область_печати</vt:lpstr>
      <vt:lpstr>Зламостійкі!Область_печати</vt:lpstr>
      <vt:lpstr>'Меблеві та офісні L,R,B,C'!Область_печати</vt:lpstr>
      <vt:lpstr>'Меблеві та офісні М, S'!Область_печати</vt:lpstr>
    </vt:vector>
  </TitlesOfParts>
  <Company>Paritet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Yuriy</dc:creator>
  <cp:lastModifiedBy>Victor</cp:lastModifiedBy>
  <cp:lastPrinted>2017-01-11T10:23:58Z</cp:lastPrinted>
  <dcterms:created xsi:type="dcterms:W3CDTF">2006-09-14T14:24:21Z</dcterms:created>
  <dcterms:modified xsi:type="dcterms:W3CDTF">2017-02-27T13:43:42Z</dcterms:modified>
</cp:coreProperties>
</file>